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E7FA413-9413-4CDD-8737-BBE15ECB44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<sst xmlns="http://schemas.openxmlformats.org/spreadsheetml/2006/main" count="59" uniqueCount="56">
  <si>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</si>
  <si>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</si>
  <si>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</si>
  <si>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</si>
  <si>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</si>
  <si>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</si>
  <si>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</si>
  <si>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</si>
  <si>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</si>
  <si>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</si>
  <si>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</si>
  <si>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</si>
  <si>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</si>
  <si>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</si>
  <si>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</si>
  <si>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</si>
  <si>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</si>
  <si>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</si>
  <si>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</si>
  <si>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</si>
  <si>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</si>
  <si>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</si>
  <si>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</si>
  <si>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</si>
  <si>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</si>
  <si>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</si>
  <si>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</si>
  <si>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</si>
  <si>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</si>
  <si>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</si>
  <si>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</si>
  <si>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</si>
  <si>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</si>
  <si>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</si>
  <si>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</si>
  <si>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</si>
  <si>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</si>
  <si>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</si>
  <si>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</si>
  <si>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</si>
  <si>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</si>
  <si>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</si>
  <si>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</si>
  <si>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Стр 246 таб№4 2004</t>
  </si>
  <si>
    <t>№ 67 2015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</si>
  <si>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</si>
  <si>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</si>
  <si>
    <t>200/10</t>
  </si>
  <si>
    <t>Каша кукурузная молочная с маслом 200/10г (крупа кукурузная 20г, молоко 103г, вода питьевая 69г, масло сливочное 10г)</t>
  </si>
  <si>
    <t>Всего:</t>
  </si>
  <si>
    <t>№ 108 2013</t>
  </si>
  <si>
    <t>Хлеб пшеничный, 50г</t>
  </si>
  <si>
    <t>Хлеб ржано-пшеничный, 60г</t>
  </si>
  <si>
    <t>Винегрет овощной  (картофель 21,8г, свекла 15,8г, морковь 10,1г, огурцы соленые 30г, лук репчатый 15г, масло растительное 10г, соль йодированная 2г)</t>
  </si>
  <si>
    <t>Каша гречневая рассыпчатая 200г (гречневая крупа 92г, вода питьевая 140г, масло сливочное 8г, соль пищевая йодированная 0,5г)</t>
  </si>
  <si>
    <t>Хлеб пшеничный,  90г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</si>
</sst>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44895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34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45" x14ac:dyDescent="0.25">
      <c r="A5" s="4"/>
      <c r="B5" s="1" t="s">
        <v>11</v>
      </c>
      <c r="C5" s="11" t="s">
        <v>43</v>
      </c>
      <c r="D5" s="11" t="s">
        <v>48</v>
      </c>
      <c r="E5" s="12" t="s">
        <v>47</v>
      </c>
      <c r="F5" s="13"/>
      <c r="G5" s="13">
        <v>293.88</v>
      </c>
      <c r="H5" s="13">
        <v>6.5</v>
      </c>
      <c r="I5" s="13">
        <v>11.73</v>
      </c>
      <c r="J5" s="13">
        <v>40.58</v>
      </c>
    </row>
    <row r="6" spans="1:10" ht="45" x14ac:dyDescent="0.25">
      <c r="A6" s="4"/>
      <c r="B6" s="1" t="s">
        <v>12</v>
      </c>
      <c r="C6" s="11" t="s">
        <v>35</v>
      </c>
      <c r="D6" s="11" t="s">
        <v>36</v>
      </c>
      <c r="E6" s="11" t="s">
        <v>37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50</v>
      </c>
      <c r="D7" s="11" t="s">
        <v>51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52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49</v>
      </c>
      <c r="C9" s="16"/>
      <c r="D9" s="17"/>
      <c r="E9" s="18"/>
      <c r="F9" s="19"/>
      <c r="G9" s="3">
        <f>SUM(G4:G8)</f>
        <v>838.55</v>
      </c>
      <c r="H9" s="3">
        <f>SUM(H4:H8)</f>
        <v>21.439999999999998</v>
      </c>
      <c r="I9" s="3">
        <f>SUM(I4:I8)</f>
        <v>34.31</v>
      </c>
      <c r="J9" s="45">
        <f>SUM(J4:J8)</f>
        <v>201.49999999999997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44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90" x14ac:dyDescent="0.25">
      <c r="A13" s="4"/>
      <c r="B13" s="1" t="s">
        <v>15</v>
      </c>
      <c r="C13" s="28" t="s">
        <v>45</v>
      </c>
      <c r="D13" s="28" t="s">
        <v>46</v>
      </c>
      <c r="E13" s="28">
        <v>250</v>
      </c>
      <c r="F13" s="22"/>
      <c r="G13" s="28">
        <v>107.75</v>
      </c>
      <c r="H13" s="28">
        <v>2.2000000000000002</v>
      </c>
      <c r="I13" s="28">
        <v>6.69</v>
      </c>
      <c r="J13" s="28">
        <v>9.69</v>
      </c>
    </row>
    <row r="14" spans="1:10" ht="60" x14ac:dyDescent="0.25">
      <c r="A14" s="4"/>
      <c r="B14" s="1" t="s">
        <v>16</v>
      </c>
      <c r="C14" s="28" t="s">
        <v>38</v>
      </c>
      <c r="D14" s="28" t="s">
        <v>39</v>
      </c>
      <c r="E14" s="30" t="s">
        <v>31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40</v>
      </c>
      <c r="D15" s="28" t="s">
        <v>54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41</v>
      </c>
      <c r="D16" s="28" t="s">
        <v>42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55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1421.1999999999998</v>
      </c>
      <c r="H19" s="36">
        <f t="shared" si="0"/>
        <v>42.79</v>
      </c>
      <c r="I19" s="36">
        <f t="shared" si="0"/>
        <v>50.960000000000008</v>
      </c>
      <c r="J19" s="1">
        <f>SUM(J12:J18)</f>
        <v>172.45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2259.8000000000002</v>
      </c>
      <c r="H20" s="30">
        <v>64.23</v>
      </c>
      <c r="I20" s="30">
        <v>85.27</v>
      </c>
      <c r="J20" s="30">
        <v>373.95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2022-11-27T05:20:39Z</dcterms:modified>
</cp:coreProperties>
</file>