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F41DC54-F0DF-4675-A43F-DA52559129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J19" i="1" l="1"/>
  <c r="I19" i="1"/>
  <c r="H19" i="1"/>
  <c r="G19" i="1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<sst xmlns="http://schemas.openxmlformats.org/spreadsheetml/2006/main" count="59" uniqueCount="53">
  <si>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</si>
  <si>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</si>
  <si>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</si>
  <si>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</si>
  <si>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</si>
  <si>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</si>
  <si>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</si>
  <si>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</si>
  <si>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</si>
  <si>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</si>
  <si>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</si>
  <si>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</si>
  <si>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</si>
  <si>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</si>
  <si>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</si>
  <si>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</si>
  <si>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</si>
  <si>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</si>
  <si>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</si>
  <si>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</si>
  <si>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</si>
  <si>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</si>
  <si>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</si>
  <si>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</si>
  <si>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</si>
  <si>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</si>
  <si>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</si>
  <si>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</si>
  <si>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</si>
  <si>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</si>
  <si>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</si>
  <si>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</si>
  <si>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</si>
  <si>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</si>
  <si>
    <t>40/20/10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</si>
  <si>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</si>
  <si>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</si>
  <si>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</si>
  <si>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</si>
  <si>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</si>
  <si>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</si>
  <si>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</si>
  <si>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</si>
  <si>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</si>
  <si>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№ 639 2004</t>
  </si>
  <si>
    <t>Бутерброд с сыром и маслом 40/20/10 (хлеб пшеничный 40г, сыр Российский 20г, масло сливочное 10г)</t>
  </si>
  <si>
    <t>№ 256 2013</t>
  </si>
  <si>
    <t>№ 111 2012 Пермь</t>
  </si>
  <si>
    <t>Каша пшеничная молочная вязкая с маслом (крупа пшеничная 50г, молоко 106г, соль йодированная 0,8г, сахар 15г, масло сливочное 10г)</t>
  </si>
  <si>
    <t>200/10</t>
  </si>
  <si>
    <t>Хлеб пшеничный,  90г</t>
  </si>
  <si>
    <t>Хлеб ржано-пшеничный, 60г</t>
  </si>
  <si>
    <t>Макаронные изделия отварные 200г, (макаронные изделия 70г)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</si>
</sst>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33</v>
      </c>
      <c r="C1" s="47"/>
      <c r="D1" s="48"/>
      <c r="E1" t="s">
        <v>20</v>
      </c>
      <c r="F1" s="39" t="s">
        <v>25</v>
      </c>
      <c r="I1" t="s">
        <v>1</v>
      </c>
      <c r="J1" s="40">
        <v>44921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5" x14ac:dyDescent="0.25">
      <c r="A4" s="2" t="s">
        <v>10</v>
      </c>
      <c r="B4" s="3"/>
      <c r="C4" s="11" t="s">
        <v>47</v>
      </c>
      <c r="D4" s="11" t="s">
        <v>45</v>
      </c>
      <c r="E4" s="11" t="s">
        <v>34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46</v>
      </c>
      <c r="D5" s="11" t="s">
        <v>48</v>
      </c>
      <c r="E5" s="12" t="s">
        <v>49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50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51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31</v>
      </c>
      <c r="C9" s="16"/>
      <c r="D9" s="17"/>
      <c r="E9" s="18"/>
      <c r="F9" s="19"/>
      <c r="G9" s="3">
        <f>SUM(G4:G8)</f>
        <v>1214.2899999999997</v>
      </c>
      <c r="H9" s="3">
        <f>SUM(H4:H8)</f>
        <v>34.35</v>
      </c>
      <c r="I9" s="3">
        <f>SUM(I4:I8)</f>
        <v>38.200000000000003</v>
      </c>
      <c r="J9" s="45">
        <f>SUM(J4:J8)</f>
        <v>183.27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35</v>
      </c>
      <c r="D12" s="28" t="s">
        <v>36</v>
      </c>
      <c r="E12" s="28">
        <v>50</v>
      </c>
      <c r="F12" s="29"/>
      <c r="G12" s="28">
        <v>5.66</v>
      </c>
      <c r="H12" s="28">
        <v>0.36</v>
      </c>
      <c r="I12" s="28">
        <v>0.05</v>
      </c>
      <c r="J12" s="28">
        <v>0.94</v>
      </c>
    </row>
    <row r="13" spans="1:10" ht="75" x14ac:dyDescent="0.25">
      <c r="A13" s="4"/>
      <c r="B13" s="1" t="s">
        <v>15</v>
      </c>
      <c r="C13" s="28" t="s">
        <v>37</v>
      </c>
      <c r="D13" s="28" t="s">
        <v>38</v>
      </c>
      <c r="E13" s="28" t="s">
        <v>39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40</v>
      </c>
      <c r="D14" s="28" t="s">
        <v>41</v>
      </c>
      <c r="E14" s="30" t="s">
        <v>42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43</v>
      </c>
      <c r="D15" s="28" t="s">
        <v>52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44</v>
      </c>
      <c r="D16" s="28" t="s">
        <v>30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50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51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31</v>
      </c>
      <c r="E19" s="34"/>
      <c r="F19" s="35"/>
      <c r="G19" s="36">
        <f t="shared" ref="G19:J19" si="0">SUM(G12:G18)</f>
        <v>1223.27</v>
      </c>
      <c r="H19" s="36">
        <f t="shared" si="0"/>
        <v>35.619999999999997</v>
      </c>
      <c r="I19" s="36">
        <f t="shared" si="0"/>
        <v>43.28</v>
      </c>
      <c r="J19" s="36">
        <f t="shared" si="0"/>
        <v>143.38</v>
      </c>
    </row>
    <row r="20" spans="1:10" ht="15.75" thickBot="1" x14ac:dyDescent="0.3">
      <c r="A20" s="5"/>
      <c r="B20" s="15"/>
      <c r="C20" s="15"/>
      <c r="D20" s="37" t="s">
        <v>32</v>
      </c>
      <c r="E20" s="25"/>
      <c r="F20" s="26"/>
      <c r="G20" s="30">
        <v>2437.6</v>
      </c>
      <c r="H20" s="30">
        <v>69.97</v>
      </c>
      <c r="I20" s="30">
        <v>81.48</v>
      </c>
      <c r="J20" s="30">
        <v>326.64999999999998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2022-12-25T11:03:06Z</dcterms:modified>
</cp:coreProperties>
</file>