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7140E738-B28E-4E97-A63D-0A029E2EBA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<sst xmlns="http://schemas.openxmlformats.org/spreadsheetml/2006/main" count="60" uniqueCount="57">
  <si>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</si>
  <si>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</si>
  <si>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</si>
  <si>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</si>
  <si>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</si>
  <si>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</si>
  <si>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</si>
  <si>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</si>
  <si>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</si>
  <si>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</si>
  <si>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</si>
  <si>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</si>
  <si>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</si>
  <si>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</si>
  <si>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</si>
  <si>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</si>
  <si>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</si>
  <si>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</si>
  <si>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</si>
  <si>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</si>
  <si>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</si>
  <si>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</si>
  <si>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</si>
  <si>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</si>
  <si>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</si>
  <si>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</si>
  <si>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</si>
  <si>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</si>
  <si>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</si>
  <si>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</si>
  <si>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</si>
  <si>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</si>
  <si>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</si>
  <si>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</si>
  <si>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256 2013</t>
  </si>
  <si>
    <t>Каша пшеничная молочная вязкая с маслом (крупа пшеничная 50г, молоко 106г, соль йодированная 0,8г, сахар 15г,масло сливочное 10г)</t>
  </si>
  <si>
    <t>№ 195 1996</t>
  </si>
  <si>
    <t>Чай с сахаром и молоком 150/50/15г (чай 1г, вода питьевая 134г, сахар 15г, молоко 50г)</t>
  </si>
  <si>
    <t>150/50/15</t>
  </si>
  <si>
    <t>№ 17 2003</t>
  </si>
  <si>
    <t>№ 132 2004</t>
  </si>
  <si>
    <t>Рассольник Ленинградский со сметаной 250/10 (картофель 60г, лук репчатый 8г, огурцы соленые 12г, масло растительное 4г, вода питьевая 144г, сметана 10г)</t>
  </si>
  <si>
    <t>250/10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</si>
  <si>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</si>
  <si>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</si>
  <si>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</si>
  <si>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№ 438 2011</t>
  </si>
  <si>
    <t>Компот из плодов сушеных (курага 20г, сахар 20г, вода питьевая 200г)</t>
  </si>
  <si>
    <t>200/10</t>
  </si>
  <si>
    <t>№ 108 2013</t>
  </si>
  <si>
    <t>Хлеб пшеничный 50г</t>
  </si>
  <si>
    <t>Хлеб ржано-пшеничный, 60г</t>
  </si>
  <si>
    <t>Всего:</t>
  </si>
  <si>
    <t>Хлеб пшеничный,  90г</t>
  </si>
  <si>
    <t>Салат из свеклы с яблоком 100г (свекла отварная 91г, яблоко 15г, масло растительное 3г, соль поваренная пищевая йодир. 1г)</t>
  </si>
  <si>
    <t>Каша гречневая рассыпчатая 200г (гречневая крупа 92г, вода питьевая 140г, масло сливочное 8г, соль пищевая йодированная 0,5г)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</si>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</sst>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56</v>
      </c>
      <c r="C1" s="47"/>
      <c r="D1" s="48"/>
      <c r="E1" t="s">
        <v>20</v>
      </c>
      <c r="F1" s="39" t="s">
        <v>25</v>
      </c>
      <c r="I1" t="s">
        <v>1</v>
      </c>
      <c r="J1" s="40">
        <v>44972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31</v>
      </c>
      <c r="D4" s="11" t="s">
        <v>32</v>
      </c>
      <c r="E4" s="11" t="s">
        <v>33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34</v>
      </c>
      <c r="D5" s="11" t="s">
        <v>35</v>
      </c>
      <c r="E5" s="12" t="s">
        <v>48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45" x14ac:dyDescent="0.25">
      <c r="A6" s="4"/>
      <c r="B6" s="1" t="s">
        <v>12</v>
      </c>
      <c r="C6" s="11" t="s">
        <v>36</v>
      </c>
      <c r="D6" s="11" t="s">
        <v>37</v>
      </c>
      <c r="E6" s="11" t="s">
        <v>38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 x14ac:dyDescent="0.3">
      <c r="A7" s="4"/>
      <c r="B7" s="15" t="s">
        <v>21</v>
      </c>
      <c r="C7" s="11" t="s">
        <v>49</v>
      </c>
      <c r="D7" s="11" t="s">
        <v>50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2" t="s">
        <v>21</v>
      </c>
      <c r="C8" s="42" t="s">
        <v>27</v>
      </c>
      <c r="D8" s="42" t="s">
        <v>51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52</v>
      </c>
      <c r="C9" s="16"/>
      <c r="D9" s="17"/>
      <c r="E9" s="18"/>
      <c r="F9" s="19"/>
      <c r="G9" s="3">
        <f>SUM(G4:G8)</f>
        <v>831.26</v>
      </c>
      <c r="H9" s="3">
        <f>SUM(H4:H8)</f>
        <v>23.590000000000003</v>
      </c>
      <c r="I9" s="3">
        <f>SUM(I4:I8)</f>
        <v>33.080000000000005</v>
      </c>
      <c r="J9" s="45">
        <f>SUM(J4:J8)</f>
        <v>200.28999999999996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39</v>
      </c>
      <c r="D12" s="28" t="s">
        <v>54</v>
      </c>
      <c r="E12" s="28">
        <v>100</v>
      </c>
      <c r="F12" s="29"/>
      <c r="G12" s="28">
        <v>113.1</v>
      </c>
      <c r="H12" s="28">
        <v>1.72</v>
      </c>
      <c r="I12" s="28">
        <v>8.4600000000000009</v>
      </c>
      <c r="J12" s="28">
        <v>7.54</v>
      </c>
    </row>
    <row r="13" spans="1:10" ht="60" x14ac:dyDescent="0.25">
      <c r="A13" s="4"/>
      <c r="B13" s="1" t="s">
        <v>15</v>
      </c>
      <c r="C13" s="28" t="s">
        <v>40</v>
      </c>
      <c r="D13" s="28" t="s">
        <v>41</v>
      </c>
      <c r="E13" s="28" t="s">
        <v>42</v>
      </c>
      <c r="F13" s="22"/>
      <c r="G13" s="28">
        <v>149.15</v>
      </c>
      <c r="H13" s="28">
        <v>5.18</v>
      </c>
      <c r="I13" s="28">
        <v>6.92</v>
      </c>
      <c r="J13" s="28">
        <v>16.54</v>
      </c>
    </row>
    <row r="14" spans="1:10" ht="60" x14ac:dyDescent="0.25">
      <c r="A14" s="4"/>
      <c r="B14" s="1" t="s">
        <v>16</v>
      </c>
      <c r="C14" s="28" t="s">
        <v>43</v>
      </c>
      <c r="D14" s="28" t="s">
        <v>44</v>
      </c>
      <c r="E14" s="30" t="s">
        <v>30</v>
      </c>
      <c r="F14" s="22"/>
      <c r="G14" s="30">
        <v>276.77999999999997</v>
      </c>
      <c r="H14" s="30">
        <v>13.09</v>
      </c>
      <c r="I14" s="30">
        <v>19.34</v>
      </c>
      <c r="J14" s="30">
        <v>12.59</v>
      </c>
    </row>
    <row r="15" spans="1:10" ht="60" x14ac:dyDescent="0.25">
      <c r="A15" s="4"/>
      <c r="B15" s="1" t="s">
        <v>17</v>
      </c>
      <c r="C15" s="41" t="s">
        <v>45</v>
      </c>
      <c r="D15" s="28" t="s">
        <v>55</v>
      </c>
      <c r="E15" s="30">
        <v>200</v>
      </c>
      <c r="F15" s="22"/>
      <c r="G15" s="31">
        <v>404.05</v>
      </c>
      <c r="H15" s="31">
        <v>12.06</v>
      </c>
      <c r="I15" s="31">
        <v>10.73</v>
      </c>
      <c r="J15" s="31">
        <v>64.83</v>
      </c>
    </row>
    <row r="16" spans="1:10" ht="30" x14ac:dyDescent="0.25">
      <c r="A16" s="4"/>
      <c r="B16" s="1" t="s">
        <v>18</v>
      </c>
      <c r="C16" s="28" t="s">
        <v>46</v>
      </c>
      <c r="D16" s="28" t="s">
        <v>47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53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51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1449.3799999999999</v>
      </c>
      <c r="H19" s="36">
        <f t="shared" si="0"/>
        <v>46.24</v>
      </c>
      <c r="I19" s="36">
        <f t="shared" si="0"/>
        <v>49.52000000000001</v>
      </c>
      <c r="J19" s="36">
        <f>SUM(J12:J18)</f>
        <v>179.31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2280.6</v>
      </c>
      <c r="H20" s="30">
        <v>69.83</v>
      </c>
      <c r="I20" s="30">
        <v>82.6</v>
      </c>
      <c r="J20" s="30">
        <v>379.6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2023-02-12T04:15:40Z</dcterms:modified>
</cp:coreProperties>
</file>