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7,06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G21" i="1" s="1"/>
  <c r="G8" i="1"/>
  <c r="H8" i="1"/>
  <c r="H21" i="1" s="1"/>
  <c r="I8" i="1"/>
  <c r="J8" i="1"/>
  <c r="J21" i="1" s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<sst xmlns="http://schemas.openxmlformats.org/spreadsheetml/2006/main" count="59" uniqueCount="56">
  <si>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</si>
  <si>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</si>
  <si>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</si>
  <si>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</si>
  <si>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</si>
  <si>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</si>
  <si>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</si>
  <si>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</si>
  <si>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</si>
  <si>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</si>
  <si>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</si>
  <si>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</si>
  <si>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</si>
  <si>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</si>
  <si>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</si>
  <si>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</si>
  <si>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</si>
  <si>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</si>
  <si>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</si>
  <si>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</si>
  <si>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</si>
  <si>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</si>
  <si>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</si>
  <si>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</si>
  <si>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Столовая</t>
  </si>
  <si>
    <t>№ 109  2013</t>
  </si>
  <si>
    <t>Всего</t>
  </si>
  <si>
    <t>Итого за день</t>
  </si>
  <si>
    <t>№ 111 2012</t>
  </si>
  <si>
    <t>МБОУ С(К)Ш № 53</t>
  </si>
  <si>
    <t>Бутерброд с колбасой в/к 30/30</t>
  </si>
  <si>
    <t>30/30</t>
  </si>
  <si>
    <t>№340, 2004</t>
  </si>
  <si>
    <t>Омлет натуральный с маслом 200/5</t>
  </si>
  <si>
    <t>200/5</t>
  </si>
  <si>
    <t>№692, 2004</t>
  </si>
  <si>
    <t>Кофейныйнапиток на молоке 200гр</t>
  </si>
  <si>
    <t>Хлеб ржано-пшеничный, 25г</t>
  </si>
  <si>
    <t>2 Завтрак</t>
  </si>
  <si>
    <t>№516, 2013</t>
  </si>
  <si>
    <t>Кефир 200гр</t>
  </si>
  <si>
    <t>№19, 2004</t>
  </si>
  <si>
    <t xml:space="preserve">Салат из свеклы с яблоком </t>
  </si>
  <si>
    <t>№148, 2004</t>
  </si>
  <si>
    <t>Суп лапша с курицей 250/25гр</t>
  </si>
  <si>
    <t>250/25</t>
  </si>
  <si>
    <t>№343, 2013</t>
  </si>
  <si>
    <t>Рыба тушеная в томате совощами/минтай/ 75/75гр</t>
  </si>
  <si>
    <t>75/75</t>
  </si>
  <si>
    <t>№512, 2004</t>
  </si>
  <si>
    <t>Рис припущенный 180гр</t>
  </si>
  <si>
    <t>№699, 2004</t>
  </si>
  <si>
    <t>Компот из смеси сухофруктов 200гр</t>
  </si>
  <si>
    <t>№108, 2013</t>
  </si>
  <si>
    <t>Хлеб пшеничный 25гр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</si>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</sst>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39" t="s">
        <v>24</v>
      </c>
      <c r="I1" t="s">
        <v>1</v>
      </c>
      <c r="J1" s="40">
        <v>45084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28</v>
      </c>
      <c r="D4" s="11" t="s">
        <v>30</v>
      </c>
      <c r="E4" s="11" t="s">
        <v>31</v>
      </c>
      <c r="F4" s="11"/>
      <c r="G4" s="11">
        <v>166.54</v>
      </c>
      <c r="H4" s="11">
        <v>4.38</v>
      </c>
      <c r="I4" s="11">
        <v>3.69</v>
      </c>
      <c r="J4" s="11">
        <v>28.96</v>
      </c>
    </row>
    <row r="5" spans="1:10" ht="28.8" x14ac:dyDescent="0.3">
      <c r="A5" s="4"/>
      <c r="B5" s="1" t="s">
        <v>11</v>
      </c>
      <c r="C5" s="11" t="s">
        <v>32</v>
      </c>
      <c r="D5" s="11" t="s">
        <v>33</v>
      </c>
      <c r="E5" s="12" t="s">
        <v>34</v>
      </c>
      <c r="F5" s="13"/>
      <c r="G5" s="13">
        <v>387.52</v>
      </c>
      <c r="H5" s="13">
        <v>20.9</v>
      </c>
      <c r="I5" s="13">
        <v>32.119999999999997</v>
      </c>
      <c r="J5" s="13">
        <v>3.72</v>
      </c>
    </row>
    <row r="6" spans="1:10" ht="28.8" x14ac:dyDescent="0.3">
      <c r="A6" s="4"/>
      <c r="B6" s="1" t="s">
        <v>12</v>
      </c>
      <c r="C6" s="11" t="s">
        <v>35</v>
      </c>
      <c r="D6" s="11" t="s">
        <v>36</v>
      </c>
      <c r="E6" s="11">
        <v>200</v>
      </c>
      <c r="F6" s="11"/>
      <c r="G6" s="11">
        <v>136.74</v>
      </c>
      <c r="H6" s="11">
        <v>2.04</v>
      </c>
      <c r="I6" s="11">
        <v>1.88</v>
      </c>
      <c r="J6" s="11">
        <v>27.91</v>
      </c>
    </row>
    <row r="7" spans="1:10" ht="29.4" thickBot="1" x14ac:dyDescent="0.35">
      <c r="A7" s="4"/>
      <c r="B7" s="15" t="s">
        <v>21</v>
      </c>
      <c r="C7" s="11" t="s">
        <v>25</v>
      </c>
      <c r="D7" s="11" t="s">
        <v>37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5"/>
      <c r="B8" s="15" t="s">
        <v>26</v>
      </c>
      <c r="C8" s="11"/>
      <c r="D8" s="11"/>
      <c r="E8" s="12"/>
      <c r="F8" s="13"/>
      <c r="G8" s="13">
        <f>SUM(G4:G7)</f>
        <v>746.88</v>
      </c>
      <c r="H8" s="13">
        <f>SUM(H4:H7)</f>
        <v>28.499999999999996</v>
      </c>
      <c r="I8" s="13">
        <f>SUM(I4:I7)</f>
        <v>37.869999999999997</v>
      </c>
      <c r="J8" s="13">
        <f>SUM(J4:J7)</f>
        <v>73.040000000000006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38</v>
      </c>
      <c r="B10" s="14"/>
      <c r="C10" s="14" t="s">
        <v>39</v>
      </c>
      <c r="D10" s="21" t="s">
        <v>40</v>
      </c>
      <c r="E10" s="22">
        <v>200</v>
      </c>
      <c r="F10" s="23"/>
      <c r="G10" s="22">
        <v>100</v>
      </c>
      <c r="H10" s="42">
        <v>5.8</v>
      </c>
      <c r="I10" s="22">
        <v>5</v>
      </c>
      <c r="J10" s="24">
        <v>8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100</v>
      </c>
      <c r="H11" s="43">
        <v>5.8</v>
      </c>
      <c r="I11" s="43">
        <v>5</v>
      </c>
      <c r="J11" s="44">
        <v>8</v>
      </c>
    </row>
    <row r="12" spans="1:10" ht="28.8" x14ac:dyDescent="0.3">
      <c r="A12" s="4" t="s">
        <v>13</v>
      </c>
      <c r="B12" s="6" t="s">
        <v>14</v>
      </c>
      <c r="C12" s="28" t="s">
        <v>41</v>
      </c>
      <c r="D12" s="28" t="s">
        <v>42</v>
      </c>
      <c r="E12" s="28">
        <v>100</v>
      </c>
      <c r="F12" s="29"/>
      <c r="G12" s="28">
        <v>100.11</v>
      </c>
      <c r="H12" s="28">
        <v>1.31</v>
      </c>
      <c r="I12" s="28">
        <v>5.16</v>
      </c>
      <c r="J12" s="28">
        <v>12.11</v>
      </c>
    </row>
    <row r="13" spans="1:10" ht="28.8" x14ac:dyDescent="0.3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3"/>
      <c r="G13" s="28">
        <v>163.92</v>
      </c>
      <c r="H13" s="28">
        <v>7.37</v>
      </c>
      <c r="I13" s="28">
        <v>7.92</v>
      </c>
      <c r="J13" s="28">
        <v>15.8</v>
      </c>
    </row>
    <row r="14" spans="1:10" ht="28.8" x14ac:dyDescent="0.3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3"/>
      <c r="G14" s="30">
        <v>169.93</v>
      </c>
      <c r="H14" s="30">
        <v>15.73</v>
      </c>
      <c r="I14" s="30">
        <v>8.68</v>
      </c>
      <c r="J14" s="30">
        <v>7.23</v>
      </c>
    </row>
    <row r="15" spans="1:10" ht="28.8" x14ac:dyDescent="0.3">
      <c r="A15" s="4"/>
      <c r="B15" s="1" t="s">
        <v>17</v>
      </c>
      <c r="C15" s="41" t="s">
        <v>49</v>
      </c>
      <c r="D15" s="28" t="s">
        <v>50</v>
      </c>
      <c r="E15" s="30">
        <v>180</v>
      </c>
      <c r="F15" s="23"/>
      <c r="G15" s="31">
        <v>262.99</v>
      </c>
      <c r="H15" s="31">
        <v>4.45</v>
      </c>
      <c r="I15" s="31">
        <v>5.58</v>
      </c>
      <c r="J15" s="31">
        <v>48.76</v>
      </c>
    </row>
    <row r="16" spans="1:10" ht="28.8" x14ac:dyDescent="0.3">
      <c r="A16" s="4"/>
      <c r="B16" s="1" t="s">
        <v>18</v>
      </c>
      <c r="C16" s="28" t="s">
        <v>51</v>
      </c>
      <c r="D16" s="28" t="s">
        <v>52</v>
      </c>
      <c r="E16" s="30">
        <v>200</v>
      </c>
      <c r="F16" s="23"/>
      <c r="G16" s="30">
        <v>196.38</v>
      </c>
      <c r="H16" s="30">
        <v>1.1599999999999999</v>
      </c>
      <c r="I16" s="30">
        <v>0.3</v>
      </c>
      <c r="J16" s="30">
        <v>47.26</v>
      </c>
    </row>
    <row r="17" spans="1:10" ht="28.8" x14ac:dyDescent="0.3">
      <c r="A17" s="4"/>
      <c r="B17" s="1"/>
      <c r="C17" s="28" t="s">
        <v>53</v>
      </c>
      <c r="D17" s="28" t="s">
        <v>54</v>
      </c>
      <c r="E17" s="30">
        <v>25</v>
      </c>
      <c r="F17" s="23"/>
      <c r="G17" s="31">
        <v>59.33</v>
      </c>
      <c r="H17" s="31">
        <v>1.9</v>
      </c>
      <c r="I17" s="31">
        <v>0.23</v>
      </c>
      <c r="J17" s="31">
        <v>12.43</v>
      </c>
    </row>
    <row r="18" spans="1:10" ht="28.8" x14ac:dyDescent="0.3">
      <c r="A18" s="4"/>
      <c r="B18" s="1" t="s">
        <v>19</v>
      </c>
      <c r="C18" s="28" t="s">
        <v>25</v>
      </c>
      <c r="D18" s="28" t="s">
        <v>37</v>
      </c>
      <c r="E18" s="30">
        <v>25</v>
      </c>
      <c r="F18" s="23"/>
      <c r="G18" s="31">
        <v>56.08</v>
      </c>
      <c r="H18" s="31">
        <v>1.18</v>
      </c>
      <c r="I18" s="31">
        <v>0.18</v>
      </c>
      <c r="J18" s="31">
        <v>12.45</v>
      </c>
    </row>
    <row r="19" spans="1:10" x14ac:dyDescent="0.3">
      <c r="A19" s="4"/>
      <c r="B19" s="45"/>
      <c r="C19" s="46"/>
      <c r="D19" s="28" t="s">
        <v>55</v>
      </c>
      <c r="E19" s="47">
        <v>100</v>
      </c>
      <c r="F19" s="35"/>
      <c r="G19" s="31">
        <v>44.4</v>
      </c>
      <c r="H19" s="31">
        <v>0.4</v>
      </c>
      <c r="I19" s="31">
        <v>0.4</v>
      </c>
      <c r="J19" s="31">
        <v>9.8000000000000007</v>
      </c>
    </row>
    <row r="20" spans="1:10" x14ac:dyDescent="0.3">
      <c r="A20" s="4"/>
      <c r="B20" s="32"/>
      <c r="C20" s="32"/>
      <c r="D20" s="33" t="s">
        <v>26</v>
      </c>
      <c r="E20" s="34"/>
      <c r="F20" s="35"/>
      <c r="G20" s="36">
        <f>SUM(G12:G19)</f>
        <v>1053.1400000000001</v>
      </c>
      <c r="H20" s="36">
        <f>SUM(H12:H19)</f>
        <v>33.5</v>
      </c>
      <c r="I20" s="36">
        <f>SUM(I12:I19)</f>
        <v>28.449999999999996</v>
      </c>
      <c r="J20" s="36">
        <f>SUM(J12:J19)</f>
        <v>165.84</v>
      </c>
    </row>
    <row r="21" spans="1:10" ht="15" thickBot="1" x14ac:dyDescent="0.35">
      <c r="A21" s="5"/>
      <c r="B21" s="15"/>
      <c r="C21" s="15"/>
      <c r="D21" s="37" t="s">
        <v>27</v>
      </c>
      <c r="E21" s="26"/>
      <c r="F21" s="27"/>
      <c r="G21" s="48">
        <f>SUM(G8,G11,G20)</f>
        <v>1900.02</v>
      </c>
      <c r="H21" s="30">
        <f>SUM(H8,H11,H20)</f>
        <v>67.8</v>
      </c>
      <c r="I21" s="30">
        <f>SUM(I8,I11,I20)</f>
        <v>71.319999999999993</v>
      </c>
      <c r="J21" s="30">
        <f>SUM(J8,J11,J20)</f>
        <v>246.88</v>
      </c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C23" s="38"/>
      <c r="D23" s="38"/>
      <c r="E23" s="38"/>
      <c r="F23" s="38"/>
      <c r="G23" s="38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2023-06-14T12:28:19Z</dcterms:modified>
</cp:coreProperties>
</file>