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1" i="1" s="1"/>
  <c r="I19" i="1"/>
  <c r="G19" i="1"/>
  <c r="H19" i="1"/>
  <c r="H21" i="1" s="1"/>
  <c r="J8" i="1"/>
  <c r="I8" i="1"/>
  <c r="I21" i="1" s="1"/>
  <c r="H8" i="1"/>
  <c r="G8" i="1"/>
  <c r="G21" i="1" s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<sst xmlns="http://schemas.openxmlformats.org/spreadsheetml/2006/main" count="61" uniqueCount="58">
  <si>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</si>
  <si>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</si>
  <si>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</si>
  <si>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</si>
  <si>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</si>
  <si>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</si>
  <si>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</si>
  <si>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</si>
  <si>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</si>
  <si>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</si>
  <si>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</si>
  <si>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</si>
  <si>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</si>
  <si>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</si>
  <si>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</si>
  <si>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</si>
  <si>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</si>
  <si>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</si>
  <si>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</si>
  <si>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</si>
  <si>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</si>
  <si>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</si>
  <si>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</si>
  <si>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</si>
  <si>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</si>
  <si>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</si>
  <si>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</si>
  <si>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</si>
  <si>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</si>
  <si>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250/10</t>
  </si>
  <si>
    <t>100/5</t>
  </si>
  <si>
    <t>МБОУ С(К)Ш № 53</t>
  </si>
  <si>
    <t>2 Завтрак</t>
  </si>
  <si>
    <t>№1, 2004</t>
  </si>
  <si>
    <t>Бутерброд с сыром и маслом 30/30/10</t>
  </si>
  <si>
    <t>30/30/10</t>
  </si>
  <si>
    <t>стр 246, таб №4, 2004</t>
  </si>
  <si>
    <t>каша рисовая молочная/ жидкая/ с маслом 200/10гр</t>
  </si>
  <si>
    <t>200/10</t>
  </si>
  <si>
    <t>№639, 2004</t>
  </si>
  <si>
    <t>Какао с молоком 200гр</t>
  </si>
  <si>
    <t>Хлеб ржано-пшеничный, 20г</t>
  </si>
  <si>
    <t>№518,2013</t>
  </si>
  <si>
    <t>Сок яблочный 200гр</t>
  </si>
  <si>
    <t>№20, 2004</t>
  </si>
  <si>
    <t>Салат из моркови с яблоком</t>
  </si>
  <si>
    <t>№110, 2004</t>
  </si>
  <si>
    <t>Борщ с капустой и картофелем со сметаной 250/10гр</t>
  </si>
  <si>
    <t>№451, 2004</t>
  </si>
  <si>
    <t>Биточки из говядины с маслом 100/5г</t>
  </si>
  <si>
    <t>№239. Пермь 2013</t>
  </si>
  <si>
    <t>Каша гречневая рассыпчатая 180гр</t>
  </si>
  <si>
    <t>№638, 2004</t>
  </si>
  <si>
    <t>Компот из кураги 200г</t>
  </si>
  <si>
    <t>Хлеб пшеничный,  30г</t>
  </si>
  <si>
    <t>Хлеб ржано-пшеничный, 28г</t>
  </si>
  <si>
    <t>Яблоко свежее 100г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</si>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</sst>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31</v>
      </c>
      <c r="C1" s="50"/>
      <c r="D1" s="51"/>
      <c r="E1" t="s">
        <v>20</v>
      </c>
      <c r="F1" s="39" t="s">
        <v>25</v>
      </c>
      <c r="I1" t="s">
        <v>1</v>
      </c>
      <c r="J1" s="40">
        <v>45096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251.91</v>
      </c>
      <c r="H4" s="11">
        <v>10.38</v>
      </c>
      <c r="I4" s="11">
        <v>16.71</v>
      </c>
      <c r="J4" s="11">
        <v>15</v>
      </c>
    </row>
    <row r="5" spans="1:10" ht="43.2" x14ac:dyDescent="0.3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267.27999999999997</v>
      </c>
      <c r="H5" s="13">
        <v>5.61</v>
      </c>
      <c r="I5" s="13">
        <v>11.69</v>
      </c>
      <c r="J5" s="13">
        <v>34.92</v>
      </c>
    </row>
    <row r="6" spans="1:10" ht="28.8" x14ac:dyDescent="0.3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152.6</v>
      </c>
      <c r="H6" s="11">
        <v>4.09</v>
      </c>
      <c r="I6" s="11">
        <v>3.7</v>
      </c>
      <c r="J6" s="11">
        <v>25.74</v>
      </c>
    </row>
    <row r="7" spans="1:10" ht="29.4" thickBot="1" x14ac:dyDescent="0.35">
      <c r="A7" s="4"/>
      <c r="B7" s="32" t="s">
        <v>21</v>
      </c>
      <c r="C7" s="42" t="s">
        <v>27</v>
      </c>
      <c r="D7" s="42" t="s">
        <v>41</v>
      </c>
      <c r="E7" s="43">
        <v>20</v>
      </c>
      <c r="F7" s="44"/>
      <c r="G7" s="44">
        <v>44.86</v>
      </c>
      <c r="H7" s="44">
        <v>0.94</v>
      </c>
      <c r="I7" s="44">
        <v>0.14000000000000001</v>
      </c>
      <c r="J7" s="44">
        <v>9.9600000000000009</v>
      </c>
    </row>
    <row r="8" spans="1:10" x14ac:dyDescent="0.3">
      <c r="A8" s="2"/>
      <c r="B8" s="7" t="s">
        <v>28</v>
      </c>
      <c r="C8" s="16"/>
      <c r="D8" s="17"/>
      <c r="E8" s="18"/>
      <c r="F8" s="19"/>
      <c r="G8" s="45">
        <f>SUM(G4:G7)</f>
        <v>716.65</v>
      </c>
      <c r="H8" s="46">
        <f>SUM(H4:H7)</f>
        <v>21.020000000000003</v>
      </c>
      <c r="I8" s="3">
        <f>SUM(I4:I7)</f>
        <v>32.24</v>
      </c>
      <c r="J8" s="47">
        <f>SUM(J4:J7)</f>
        <v>85.62</v>
      </c>
    </row>
    <row r="9" spans="1:10" x14ac:dyDescent="0.3">
      <c r="A9" s="4" t="s">
        <v>32</v>
      </c>
      <c r="B9" s="14"/>
      <c r="C9" s="14" t="s">
        <v>42</v>
      </c>
      <c r="D9" s="20" t="s">
        <v>43</v>
      </c>
      <c r="E9" s="21">
        <v>200</v>
      </c>
      <c r="F9" s="22"/>
      <c r="G9" s="21">
        <v>0</v>
      </c>
      <c r="H9" s="21">
        <v>0</v>
      </c>
      <c r="I9" s="48">
        <v>0</v>
      </c>
      <c r="J9" s="23">
        <v>0</v>
      </c>
    </row>
    <row r="10" spans="1:10" ht="15" thickBot="1" x14ac:dyDescent="0.35">
      <c r="A10" s="5"/>
      <c r="B10" s="15" t="s">
        <v>28</v>
      </c>
      <c r="C10" s="15"/>
      <c r="D10" s="24"/>
      <c r="E10" s="25"/>
      <c r="F10" s="26"/>
      <c r="G10" s="25">
        <v>0</v>
      </c>
      <c r="H10" s="25">
        <v>0</v>
      </c>
      <c r="I10" s="25">
        <v>0</v>
      </c>
      <c r="J10" s="27">
        <v>0</v>
      </c>
    </row>
    <row r="11" spans="1:10" ht="28.8" x14ac:dyDescent="0.3">
      <c r="A11" s="4" t="s">
        <v>13</v>
      </c>
      <c r="B11" s="6" t="s">
        <v>14</v>
      </c>
      <c r="C11" s="28" t="s">
        <v>44</v>
      </c>
      <c r="D11" s="28" t="s">
        <v>45</v>
      </c>
      <c r="E11" s="28">
        <v>100</v>
      </c>
      <c r="F11" s="29"/>
      <c r="G11" s="28">
        <v>81.900000000000006</v>
      </c>
      <c r="H11" s="28">
        <v>0.86</v>
      </c>
      <c r="I11" s="28">
        <v>5.22</v>
      </c>
      <c r="J11" s="28">
        <v>7.87</v>
      </c>
    </row>
    <row r="12" spans="1:10" ht="28.8" x14ac:dyDescent="0.3">
      <c r="A12" s="4"/>
      <c r="B12" s="1" t="s">
        <v>15</v>
      </c>
      <c r="C12" s="28" t="s">
        <v>46</v>
      </c>
      <c r="D12" s="28" t="s">
        <v>47</v>
      </c>
      <c r="E12" s="28" t="s">
        <v>29</v>
      </c>
      <c r="F12" s="22"/>
      <c r="G12" s="28">
        <v>114.56</v>
      </c>
      <c r="H12" s="28">
        <v>2.23</v>
      </c>
      <c r="I12" s="28">
        <v>5.03</v>
      </c>
      <c r="J12" s="28">
        <v>15.09</v>
      </c>
    </row>
    <row r="13" spans="1:10" ht="28.8" x14ac:dyDescent="0.3">
      <c r="A13" s="4"/>
      <c r="B13" s="1" t="s">
        <v>16</v>
      </c>
      <c r="C13" s="28" t="s">
        <v>48</v>
      </c>
      <c r="D13" s="28" t="s">
        <v>49</v>
      </c>
      <c r="E13" s="30" t="s">
        <v>30</v>
      </c>
      <c r="F13" s="22"/>
      <c r="G13" s="30">
        <v>317.07</v>
      </c>
      <c r="H13" s="30">
        <v>17.760000000000002</v>
      </c>
      <c r="I13" s="30">
        <v>20.23</v>
      </c>
      <c r="J13" s="30">
        <v>15.99</v>
      </c>
    </row>
    <row r="14" spans="1:10" ht="43.2" x14ac:dyDescent="0.3">
      <c r="A14" s="4"/>
      <c r="B14" s="1" t="s">
        <v>17</v>
      </c>
      <c r="C14" s="41" t="s">
        <v>50</v>
      </c>
      <c r="D14" s="28" t="s">
        <v>51</v>
      </c>
      <c r="E14" s="30">
        <v>180</v>
      </c>
      <c r="F14" s="22"/>
      <c r="G14" s="31">
        <v>359.84</v>
      </c>
      <c r="H14" s="31">
        <v>12.1</v>
      </c>
      <c r="I14" s="31">
        <v>12.73</v>
      </c>
      <c r="J14" s="31">
        <v>49.21</v>
      </c>
    </row>
    <row r="15" spans="1:10" ht="28.8" x14ac:dyDescent="0.3">
      <c r="A15" s="4"/>
      <c r="B15" s="1" t="s">
        <v>18</v>
      </c>
      <c r="C15" s="28" t="s">
        <v>52</v>
      </c>
      <c r="D15" s="28" t="s">
        <v>53</v>
      </c>
      <c r="E15" s="30">
        <v>200</v>
      </c>
      <c r="F15" s="22"/>
      <c r="G15" s="30">
        <v>125.34</v>
      </c>
      <c r="H15" s="30">
        <v>1.04</v>
      </c>
      <c r="I15" s="30">
        <v>0.06</v>
      </c>
      <c r="J15" s="30">
        <v>30.16</v>
      </c>
    </row>
    <row r="16" spans="1:10" ht="28.8" x14ac:dyDescent="0.3">
      <c r="A16" s="4"/>
      <c r="B16" s="1" t="s">
        <v>22</v>
      </c>
      <c r="C16" s="28" t="s">
        <v>26</v>
      </c>
      <c r="D16" s="28" t="s">
        <v>54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19</v>
      </c>
      <c r="C17" s="28" t="s">
        <v>27</v>
      </c>
      <c r="D17" s="28" t="s">
        <v>55</v>
      </c>
      <c r="E17" s="30">
        <v>28</v>
      </c>
      <c r="F17" s="22"/>
      <c r="G17" s="31">
        <v>62.8</v>
      </c>
      <c r="H17" s="31">
        <v>1.32</v>
      </c>
      <c r="I17" s="31">
        <v>0.2</v>
      </c>
      <c r="J17" s="31">
        <v>13.94</v>
      </c>
    </row>
    <row r="18" spans="1:10" x14ac:dyDescent="0.3">
      <c r="A18" s="4"/>
      <c r="B18" s="32"/>
      <c r="C18" s="32"/>
      <c r="D18" s="33" t="s">
        <v>56</v>
      </c>
      <c r="E18" s="34">
        <v>100</v>
      </c>
      <c r="F18" s="35"/>
      <c r="G18" s="36">
        <v>44.4</v>
      </c>
      <c r="H18" s="36">
        <v>0.4</v>
      </c>
      <c r="I18" s="36">
        <v>0.4</v>
      </c>
      <c r="J18" s="36">
        <v>9.8000000000000007</v>
      </c>
    </row>
    <row r="19" spans="1:10" ht="15" thickBot="1" x14ac:dyDescent="0.35">
      <c r="A19" s="5"/>
      <c r="B19" s="15"/>
      <c r="C19" s="15"/>
      <c r="D19" s="37" t="s">
        <v>28</v>
      </c>
      <c r="E19" s="25"/>
      <c r="F19" s="26"/>
      <c r="G19" s="30">
        <f>SUM(G11:G18)</f>
        <v>1177.0999999999999</v>
      </c>
      <c r="H19" s="30">
        <f>SUM(H11:H18)</f>
        <v>37.99</v>
      </c>
      <c r="I19" s="30">
        <f>SUM(I11:I18)</f>
        <v>44.140000000000008</v>
      </c>
      <c r="J19" s="30">
        <f>SUM(J11:J18)</f>
        <v>156.97</v>
      </c>
    </row>
    <row r="20" spans="1:10" x14ac:dyDescent="0.3">
      <c r="C20" s="38"/>
      <c r="D20" s="38"/>
      <c r="E20" s="38"/>
      <c r="F20" s="38"/>
      <c r="G20" s="38"/>
      <c r="H20" s="38"/>
      <c r="I20" s="38"/>
      <c r="J20" s="38"/>
    </row>
    <row r="21" spans="1:10" x14ac:dyDescent="0.3">
      <c r="C21" s="38"/>
      <c r="D21" s="38" t="s">
        <v>57</v>
      </c>
      <c r="E21" s="38"/>
      <c r="F21" s="38"/>
      <c r="G21" s="38">
        <f>SUM(G8,G19)</f>
        <v>1893.75</v>
      </c>
      <c r="H21" s="38">
        <f>SUM(H19,H8)</f>
        <v>59.010000000000005</v>
      </c>
      <c r="I21" s="38">
        <f>SUM(I8,I19)</f>
        <v>76.38000000000001</v>
      </c>
      <c r="J21" s="38">
        <f>SUM(J19,J8)</f>
        <v>242.59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2023-06-18T14:37:56Z</dcterms:modified>
</cp:coreProperties>
</file>