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9" i="1"/>
  <c r="I9" i="1"/>
  <c r="H9" i="1"/>
  <c r="G9" i="1"/>
  <c r="I19" i="1" l="1"/>
  <c r="H19" i="1"/>
  <c r="G19" i="1"/>
</calcChain>
</file>

<file path=xl/sharedStrings.xml><?xml version="1.0" encoding="utf-8"?>
<sst xmlns="http://schemas.openxmlformats.org/spreadsheetml/2006/main" count="59" uniqueCount="56">
  <si>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</si>
  <si>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</si>
  <si>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</si>
  <si>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</si>
  <si>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</si>
  <si>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</si>
  <si>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</si>
  <si>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</si>
  <si>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</si>
  <si>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</si>
  <si>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</si>
  <si>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</si>
  <si>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</si>
  <si>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</si>
  <si>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</si>
  <si>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</si>
  <si>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</si>
  <si>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</si>
  <si>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</si>
  <si>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</si>
  <si>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</si>
  <si>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</si>
  <si>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</si>
  <si>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</si>
  <si>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</si>
  <si>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</si>
  <si>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</si>
  <si>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</si>
  <si>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</si>
  <si>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</si>
  <si>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</si>
  <si>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</si>
  <si>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</si>
  <si>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</si>
  <si>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195 1996</t>
  </si>
  <si>
    <t>Чай с сахаром и молоком 150/50/15г (чай 1г, вода питьевая 134г, сахар 15г, молоко 50г)</t>
  </si>
  <si>
    <t>150/50/15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</si>
  <si>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</si>
  <si>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</si>
  <si>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</si>
  <si>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</si>
  <si>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</si>
  <si>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Стр 246 таб№4 2004</t>
  </si>
  <si>
    <t>№ 67 2015</t>
  </si>
  <si>
    <t>№ 124 2004</t>
  </si>
  <si>
    <t>Щи из свежей капусты с картофелем ( 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</t>
  </si>
  <si>
    <t>200/10</t>
  </si>
  <si>
    <t>Каша кукурузная молочная с маслом 200/10г (крупа кукурузная 20г, молоко 103г, вода питьевая 69г, масло сливочное 10г)</t>
  </si>
  <si>
    <t>Всего:</t>
  </si>
  <si>
    <t>№ 108 2013</t>
  </si>
  <si>
    <t>Хлеб пшеничный, 50г</t>
  </si>
  <si>
    <t>Хлеб ржано-пшеничный, 60г</t>
  </si>
  <si>
    <t>Винегрет овощной  (картофель 21,8г, свекла 15,8г, морковь 10,1г, огурцы соленые 30г, лук репчатый 15г, масло растительное 10г, соль йодированная 2г)</t>
  </si>
  <si>
    <t>Каша гречневая рассыпчатая 200г (гречневая крупа 92г, вода питьевая 140г, масло сливочное 8г, соль пищевая йодированная 0,5г)</t>
  </si>
  <si>
    <t>Хлеб пшеничный,  90г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</si>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</sst>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45196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43.2" x14ac:dyDescent="0.3">
      <c r="A5" s="4"/>
      <c r="B5" s="1" t="s">
        <v>11</v>
      </c>
      <c r="C5" s="11" t="s">
        <v>42</v>
      </c>
      <c r="D5" s="11" t="s">
        <v>47</v>
      </c>
      <c r="E5" s="12" t="s">
        <v>46</v>
      </c>
      <c r="F5" s="13"/>
      <c r="G5" s="13">
        <v>293.88</v>
      </c>
      <c r="H5" s="13">
        <v>6.5</v>
      </c>
      <c r="I5" s="13">
        <v>11.73</v>
      </c>
      <c r="J5" s="13">
        <v>40.58</v>
      </c>
    </row>
    <row r="6" spans="1:10" ht="28.8" x14ac:dyDescent="0.3">
      <c r="A6" s="4"/>
      <c r="B6" s="1" t="s">
        <v>12</v>
      </c>
      <c r="C6" s="11" t="s">
        <v>34</v>
      </c>
      <c r="D6" s="11" t="s">
        <v>35</v>
      </c>
      <c r="E6" s="11" t="s">
        <v>36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29.4" thickBot="1" x14ac:dyDescent="0.35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3">
      <c r="A9" s="2"/>
      <c r="B9" s="7" t="s">
        <v>48</v>
      </c>
      <c r="C9" s="16"/>
      <c r="D9" s="17"/>
      <c r="E9" s="18"/>
      <c r="F9" s="19"/>
      <c r="G9" s="3">
        <f>SUM(G4:G8)</f>
        <v>838.55</v>
      </c>
      <c r="H9" s="3">
        <f>SUM(H4:H8)</f>
        <v>21.439999999999998</v>
      </c>
      <c r="I9" s="3">
        <f>SUM(I4:I8)</f>
        <v>34.31</v>
      </c>
      <c r="J9" s="45">
        <f>SUM(J4:J8)</f>
        <v>201.49999999999997</v>
      </c>
    </row>
    <row r="10" spans="1:10" x14ac:dyDescent="0.3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" thickBot="1" x14ac:dyDescent="0.35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57.6" x14ac:dyDescent="0.3">
      <c r="A12" s="4" t="s">
        <v>13</v>
      </c>
      <c r="B12" s="6" t="s">
        <v>14</v>
      </c>
      <c r="C12" s="28" t="s">
        <v>43</v>
      </c>
      <c r="D12" s="28" t="s">
        <v>52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86.4" x14ac:dyDescent="0.3">
      <c r="A13" s="4"/>
      <c r="B13" s="1" t="s">
        <v>15</v>
      </c>
      <c r="C13" s="28" t="s">
        <v>44</v>
      </c>
      <c r="D13" s="28" t="s">
        <v>45</v>
      </c>
      <c r="E13" s="28">
        <v>250</v>
      </c>
      <c r="F13" s="22"/>
      <c r="G13" s="28">
        <v>107.75</v>
      </c>
      <c r="H13" s="28">
        <v>2.2000000000000002</v>
      </c>
      <c r="I13" s="28">
        <v>6.69</v>
      </c>
      <c r="J13" s="28">
        <v>9.69</v>
      </c>
    </row>
    <row r="14" spans="1:10" ht="43.2" x14ac:dyDescent="0.3">
      <c r="A14" s="4"/>
      <c r="B14" s="1" t="s">
        <v>16</v>
      </c>
      <c r="C14" s="28" t="s">
        <v>37</v>
      </c>
      <c r="D14" s="28" t="s">
        <v>38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57.6" x14ac:dyDescent="0.3">
      <c r="A15" s="4"/>
      <c r="B15" s="1" t="s">
        <v>17</v>
      </c>
      <c r="C15" s="41" t="s">
        <v>39</v>
      </c>
      <c r="D15" s="28" t="s">
        <v>53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28.8" x14ac:dyDescent="0.3">
      <c r="A16" s="4"/>
      <c r="B16" s="1" t="s">
        <v>18</v>
      </c>
      <c r="C16" s="28" t="s">
        <v>40</v>
      </c>
      <c r="D16" s="28" t="s">
        <v>41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28.8" x14ac:dyDescent="0.3">
      <c r="A17" s="4"/>
      <c r="B17" s="1" t="s">
        <v>22</v>
      </c>
      <c r="C17" s="28" t="s">
        <v>26</v>
      </c>
      <c r="D17" s="28" t="s">
        <v>54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28.8" x14ac:dyDescent="0.3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3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1421.1999999999998</v>
      </c>
      <c r="H19" s="36">
        <f t="shared" si="0"/>
        <v>42.79</v>
      </c>
      <c r="I19" s="36">
        <f t="shared" si="0"/>
        <v>50.960000000000008</v>
      </c>
      <c r="J19" s="1">
        <f>SUM(J12:J18)</f>
        <v>172.45</v>
      </c>
    </row>
    <row r="20" spans="1:10" ht="15" thickBot="1" x14ac:dyDescent="0.35">
      <c r="A20" s="5"/>
      <c r="B20" s="15"/>
      <c r="C20" s="15"/>
      <c r="D20" s="37" t="s">
        <v>29</v>
      </c>
      <c r="E20" s="25"/>
      <c r="F20" s="26"/>
      <c r="G20" s="30">
        <v>2259.8000000000002</v>
      </c>
      <c r="H20" s="30">
        <v>64.23</v>
      </c>
      <c r="I20" s="30">
        <v>85.27</v>
      </c>
      <c r="J20" s="30">
        <v>373.95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2023-09-18T07:51:25Z</dcterms:modified>
</cp:coreProperties>
</file>