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9" i="1"/>
  <c r="J19" i="1" l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<sst xmlns="http://schemas.openxmlformats.org/spreadsheetml/2006/main" count="76" uniqueCount="70">
  <si>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</si>
  <si>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</si>
  <si>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</si>
  <si>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</si>
  <si>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</si>
  <si>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</si>
  <si>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</si>
  <si>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</si>
  <si>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</si>
  <si>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</si>
  <si>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</si>
  <si>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</si>
  <si>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</si>
  <si>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</si>
  <si>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</si>
  <si>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</si>
  <si>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</si>
  <si>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</si>
  <si>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</si>
  <si>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</si>
  <si>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</si>
  <si>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</si>
  <si>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</si>
  <si>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</si>
  <si>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</si>
  <si>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</si>
  <si>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</si>
  <si>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</si>
  <si>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</si>
  <si>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</si>
  <si>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</si>
  <si>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</si>
  <si>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40/20/10</t>
  </si>
  <si>
    <t>№ 256 2013</t>
  </si>
  <si>
    <t>№ 195 1996</t>
  </si>
  <si>
    <t>150/50/15</t>
  </si>
  <si>
    <t>№ 17 2003</t>
  </si>
  <si>
    <t>№ 132 2004</t>
  </si>
  <si>
    <t>250/10</t>
  </si>
  <si>
    <t>№ 498 2004</t>
  </si>
  <si>
    <t>Стр. 246 таб. №1 2004</t>
  </si>
  <si>
    <t>№ 438 2011</t>
  </si>
  <si>
    <t>200/10</t>
  </si>
  <si>
    <t>№ 108 2013</t>
  </si>
  <si>
    <t>Всего:</t>
  </si>
  <si>
    <t xml:space="preserve">Бутерброд с повидлом и маслом </t>
  </si>
  <si>
    <t>5.50</t>
  </si>
  <si>
    <t>7.90</t>
  </si>
  <si>
    <t>5.30</t>
  </si>
  <si>
    <t>8.00</t>
  </si>
  <si>
    <t>6.00</t>
  </si>
  <si>
    <t>32.70</t>
  </si>
  <si>
    <t xml:space="preserve">Каша пшеничная молочная с маслом </t>
  </si>
  <si>
    <t>Чай с сахаром и молоком</t>
  </si>
  <si>
    <t xml:space="preserve">Хлеб пшеничный </t>
  </si>
  <si>
    <t>Хлеб ржано-пшеничный</t>
  </si>
  <si>
    <t>Салат из капусты с томатами</t>
  </si>
  <si>
    <t>Рассольник Ленинградский со сметаной</t>
  </si>
  <si>
    <t>Котлета куриная с маслом</t>
  </si>
  <si>
    <t>Каша гречневая рассыпчатая</t>
  </si>
  <si>
    <t xml:space="preserve">Компот из плодов сушеных </t>
  </si>
  <si>
    <t>Хлеб пшеничный</t>
  </si>
  <si>
    <t>20.90</t>
  </si>
  <si>
    <t>33.60</t>
  </si>
  <si>
    <t>35.00</t>
  </si>
  <si>
    <t>19.80</t>
  </si>
  <si>
    <t>20.00</t>
  </si>
  <si>
    <t>143.30</t>
  </si>
  <si>
    <t>176.00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</si>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</sst>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69</v>
      </c>
      <c r="C1" s="51"/>
      <c r="D1" s="52"/>
      <c r="E1" t="s">
        <v>20</v>
      </c>
      <c r="F1" s="28" t="s">
        <v>25</v>
      </c>
      <c r="I1" t="s">
        <v>1</v>
      </c>
      <c r="J1" s="29">
        <v>45238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45</v>
      </c>
      <c r="E4" s="12" t="s">
        <v>32</v>
      </c>
      <c r="F4" s="36" t="s">
        <v>46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28.8" x14ac:dyDescent="0.3">
      <c r="A5" s="4"/>
      <c r="B5" s="1" t="s">
        <v>11</v>
      </c>
      <c r="C5" s="11" t="s">
        <v>33</v>
      </c>
      <c r="D5" s="11" t="s">
        <v>52</v>
      </c>
      <c r="E5" s="12" t="s">
        <v>42</v>
      </c>
      <c r="F5" s="34" t="s">
        <v>47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34</v>
      </c>
      <c r="D6" s="11" t="s">
        <v>53</v>
      </c>
      <c r="E6" s="12" t="s">
        <v>35</v>
      </c>
      <c r="F6" s="36" t="s">
        <v>48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43</v>
      </c>
      <c r="D7" s="11" t="s">
        <v>54</v>
      </c>
      <c r="E7" s="12">
        <v>50</v>
      </c>
      <c r="F7" s="34" t="s">
        <v>49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27</v>
      </c>
      <c r="D8" s="31" t="s">
        <v>55</v>
      </c>
      <c r="E8" s="32">
        <v>60</v>
      </c>
      <c r="F8" s="35" t="s">
        <v>50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44</v>
      </c>
      <c r="C9" s="16"/>
      <c r="D9" s="17"/>
      <c r="E9" s="37"/>
      <c r="F9" s="38" t="s">
        <v>51</v>
      </c>
      <c r="G9" s="39">
        <f>SUM(G4:G8)</f>
        <v>831.26</v>
      </c>
      <c r="H9" s="39">
        <f>SUM(H4:H8)</f>
        <v>23.590000000000003</v>
      </c>
      <c r="I9" s="39">
        <f>SUM(I4:I8)</f>
        <v>33.080000000000005</v>
      </c>
      <c r="J9" s="40">
        <f>SUM(J4:J8)</f>
        <v>200.28999999999996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36</v>
      </c>
      <c r="D12" s="20" t="s">
        <v>56</v>
      </c>
      <c r="E12" s="21">
        <v>100</v>
      </c>
      <c r="F12" s="47" t="s">
        <v>62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37</v>
      </c>
      <c r="D13" s="20" t="s">
        <v>57</v>
      </c>
      <c r="E13" s="21" t="s">
        <v>38</v>
      </c>
      <c r="F13" s="42" t="s">
        <v>63</v>
      </c>
      <c r="G13" s="21">
        <v>149.15</v>
      </c>
      <c r="H13" s="21">
        <v>5.18</v>
      </c>
      <c r="I13" s="21">
        <v>6.92</v>
      </c>
      <c r="J13" s="21">
        <v>16.54</v>
      </c>
    </row>
    <row r="14" spans="1:10" ht="28.8" x14ac:dyDescent="0.3">
      <c r="A14" s="4"/>
      <c r="B14" s="1" t="s">
        <v>16</v>
      </c>
      <c r="C14" s="20" t="s">
        <v>39</v>
      </c>
      <c r="D14" s="20" t="s">
        <v>58</v>
      </c>
      <c r="E14" s="21" t="s">
        <v>30</v>
      </c>
      <c r="F14" s="42" t="s">
        <v>64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40</v>
      </c>
      <c r="D15" s="20" t="s">
        <v>59</v>
      </c>
      <c r="E15" s="21">
        <v>200</v>
      </c>
      <c r="F15" s="42" t="s">
        <v>65</v>
      </c>
      <c r="G15" s="22">
        <v>404.05</v>
      </c>
      <c r="H15" s="22">
        <v>12.06</v>
      </c>
      <c r="I15" s="22">
        <v>10.73</v>
      </c>
      <c r="J15" s="22">
        <v>64.83</v>
      </c>
    </row>
    <row r="16" spans="1:10" ht="28.8" x14ac:dyDescent="0.3">
      <c r="A16" s="4"/>
      <c r="B16" s="1" t="s">
        <v>18</v>
      </c>
      <c r="C16" s="20" t="s">
        <v>41</v>
      </c>
      <c r="D16" s="20" t="s">
        <v>60</v>
      </c>
      <c r="E16" s="21">
        <v>200</v>
      </c>
      <c r="F16" s="42" t="s">
        <v>66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61</v>
      </c>
      <c r="E17" s="21">
        <v>90</v>
      </c>
      <c r="F17" s="42" t="s">
        <v>49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55</v>
      </c>
      <c r="E18" s="21">
        <v>60</v>
      </c>
      <c r="F18" s="42" t="s">
        <v>50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8"/>
      <c r="F19" s="49" t="s">
        <v>67</v>
      </c>
      <c r="G19" s="25">
        <f t="shared" ref="G19:I19" si="0">SUM(G12:G18)</f>
        <v>1426.3799999999999</v>
      </c>
      <c r="H19" s="25">
        <f t="shared" si="0"/>
        <v>44.640000000000008</v>
      </c>
      <c r="I19" s="25">
        <f t="shared" si="0"/>
        <v>46.160000000000011</v>
      </c>
      <c r="J19" s="25">
        <f>SUM(J12:J18)</f>
        <v>182.94</v>
      </c>
    </row>
    <row r="20" spans="1:10" ht="15" thickBot="1" x14ac:dyDescent="0.35">
      <c r="A20" s="5"/>
      <c r="B20" s="15"/>
      <c r="C20" s="15"/>
      <c r="D20" s="26" t="s">
        <v>29</v>
      </c>
      <c r="E20" s="44"/>
      <c r="F20" s="45" t="s">
        <v>68</v>
      </c>
      <c r="G20" s="21">
        <f>SUM(G9,G19)</f>
        <v>2257.64</v>
      </c>
      <c r="H20" s="21">
        <f>SUM(H9,H19)</f>
        <v>68.230000000000018</v>
      </c>
      <c r="I20" s="21">
        <f>SUM(I9,I19)</f>
        <v>79.240000000000009</v>
      </c>
      <c r="J20" s="21">
        <f>SUM(J9,J19)</f>
        <v>383.22999999999996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2023-11-07T06:42:08Z</dcterms:modified>
</cp:coreProperties>
</file>