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19" i="1"/>
  <c r="J19" i="1"/>
  <c r="I19" i="1"/>
  <c r="H19" i="1"/>
  <c r="G9" i="1"/>
  <c r="J9" i="1"/>
  <c r="I9" i="1"/>
  <c r="H9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<sst xmlns="http://schemas.openxmlformats.org/spreadsheetml/2006/main" count="59" uniqueCount="55">
  <si>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</si>
  <si>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</si>
  <si>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</si>
  <si>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</si>
  <si>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</si>
  <si>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</si>
  <si>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</si>
  <si>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</si>
  <si>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</si>
  <si>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</si>
  <si>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</si>
  <si>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</si>
  <si>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</si>
  <si>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</si>
  <si>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</si>
  <si>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</si>
  <si>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</si>
  <si>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</si>
  <si>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</si>
  <si>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</si>
  <si>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</si>
  <si>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</si>
  <si>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</si>
  <si>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</si>
  <si>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</si>
  <si>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</si>
  <si>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</si>
  <si>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</si>
  <si>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</si>
  <si>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</si>
  <si>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</si>
  <si>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</si>
  <si>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</si>
  <si>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</si>
  <si>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</si>
  <si>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</si>
  <si>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</si>
  <si>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</si>
  <si>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</si>
  <si>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</si>
  <si>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</si>
  <si>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</si>
  <si>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Хлеб пшеничный,  50г</t>
  </si>
  <si>
    <t>№46,   2011</t>
  </si>
  <si>
    <t>Салат из белокачанной капусты с яблоками (капуста белокачанная 45г, морковь 15г, яблоки 25г, лук репчатый 5г, сахар 5г, масло растительное 5г)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</si>
  <si>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</si>
  <si>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</si>
  <si>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</si>
  <si>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</si>
  <si>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</si>
  <si>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</si>
  <si>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(рис 62,1г, вода питьевая 130,5г, масло сливочное 8,1г, соль пищевая йодированная 2г)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</si>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</sst>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44488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7" t="s">
        <v>34</v>
      </c>
      <c r="D4" s="27" t="s">
        <v>35</v>
      </c>
      <c r="E4" s="28" t="s">
        <v>36</v>
      </c>
      <c r="F4" s="19"/>
      <c r="G4" s="31">
        <v>524.79999999999995</v>
      </c>
      <c r="H4" s="31">
        <v>15.84</v>
      </c>
      <c r="I4" s="31">
        <v>26.42</v>
      </c>
      <c r="J4" s="31">
        <v>54.34</v>
      </c>
    </row>
    <row r="5" spans="1:10" ht="60" x14ac:dyDescent="0.25">
      <c r="A5" s="5"/>
      <c r="B5" s="1" t="s">
        <v>12</v>
      </c>
      <c r="C5" s="27" t="s">
        <v>37</v>
      </c>
      <c r="D5" s="27" t="s">
        <v>38</v>
      </c>
      <c r="E5" s="27" t="s">
        <v>39</v>
      </c>
      <c r="F5" s="20"/>
      <c r="G5" s="27">
        <v>267.95</v>
      </c>
      <c r="H5" s="27">
        <v>6.38</v>
      </c>
      <c r="I5" s="27">
        <v>10.44</v>
      </c>
      <c r="J5" s="27">
        <v>37.11</v>
      </c>
    </row>
    <row r="6" spans="1:10" ht="30" x14ac:dyDescent="0.25">
      <c r="A6" s="5"/>
      <c r="B6" s="1" t="s">
        <v>23</v>
      </c>
      <c r="C6" s="27" t="s">
        <v>40</v>
      </c>
      <c r="D6" s="27" t="s">
        <v>41</v>
      </c>
      <c r="E6" s="27">
        <v>200</v>
      </c>
      <c r="F6" s="20"/>
      <c r="G6" s="27">
        <v>61.3</v>
      </c>
      <c r="H6" s="27">
        <v>0.2</v>
      </c>
      <c r="I6" s="27">
        <v>0.05</v>
      </c>
      <c r="J6" s="27">
        <v>15.01</v>
      </c>
    </row>
    <row r="7" spans="1:10" ht="30" x14ac:dyDescent="0.25">
      <c r="A7" s="5"/>
      <c r="B7" s="2"/>
      <c r="C7" s="27" t="s">
        <v>27</v>
      </c>
      <c r="D7" s="27" t="s">
        <v>42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x14ac:dyDescent="0.25">
      <c r="A9" s="3" t="s">
        <v>13</v>
      </c>
      <c r="B9" s="9" t="s">
        <v>20</v>
      </c>
      <c r="C9" s="27"/>
      <c r="D9" s="29" t="s">
        <v>31</v>
      </c>
      <c r="E9" s="30"/>
      <c r="F9" s="19"/>
      <c r="G9" s="32">
        <f t="shared" ref="G9" si="0">SUM(G4:G8)</f>
        <v>1103.6499999999999</v>
      </c>
      <c r="H9" s="32">
        <f t="shared" ref="H9:J9" si="1">SUM(H4:H8)</f>
        <v>29.04</v>
      </c>
      <c r="I9" s="32">
        <f t="shared" si="1"/>
        <v>37.78</v>
      </c>
      <c r="J9" s="32">
        <f t="shared" si="1"/>
        <v>161.13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43</v>
      </c>
      <c r="D12" s="27" t="s">
        <v>44</v>
      </c>
      <c r="E12" s="27">
        <v>100</v>
      </c>
      <c r="F12" s="22"/>
      <c r="G12" s="27">
        <v>90.1</v>
      </c>
      <c r="H12" s="27">
        <v>0.12</v>
      </c>
      <c r="I12" s="27">
        <v>5.0999999999999996</v>
      </c>
      <c r="J12" s="27">
        <v>11.17</v>
      </c>
    </row>
    <row r="13" spans="1:10" ht="90" x14ac:dyDescent="0.25">
      <c r="A13" s="5"/>
      <c r="B13" s="1" t="s">
        <v>16</v>
      </c>
      <c r="C13" s="27" t="s">
        <v>45</v>
      </c>
      <c r="D13" s="27" t="s">
        <v>46</v>
      </c>
      <c r="E13" s="27">
        <v>250</v>
      </c>
      <c r="F13" s="20"/>
      <c r="G13" s="27">
        <v>125.86</v>
      </c>
      <c r="H13" s="27">
        <v>2.85</v>
      </c>
      <c r="I13" s="27">
        <v>3.43</v>
      </c>
      <c r="J13" s="27">
        <v>20.91</v>
      </c>
    </row>
    <row r="14" spans="1:10" ht="60" x14ac:dyDescent="0.25">
      <c r="A14" s="5"/>
      <c r="B14" s="1" t="s">
        <v>17</v>
      </c>
      <c r="C14" s="27" t="s">
        <v>47</v>
      </c>
      <c r="D14" s="27" t="s">
        <v>48</v>
      </c>
      <c r="E14" s="28" t="s">
        <v>49</v>
      </c>
      <c r="F14" s="20"/>
      <c r="G14" s="28">
        <v>276.77999999999997</v>
      </c>
      <c r="H14" s="28">
        <v>13.09</v>
      </c>
      <c r="I14" s="28">
        <v>19.34</v>
      </c>
      <c r="J14" s="28">
        <v>12.59</v>
      </c>
    </row>
    <row r="15" spans="1:10" ht="45" x14ac:dyDescent="0.25">
      <c r="A15" s="5"/>
      <c r="B15" s="1" t="s">
        <v>18</v>
      </c>
      <c r="C15" s="27" t="s">
        <v>50</v>
      </c>
      <c r="D15" s="27" t="s">
        <v>51</v>
      </c>
      <c r="E15" s="27">
        <v>180</v>
      </c>
      <c r="F15" s="20"/>
      <c r="G15" s="27">
        <v>253.87</v>
      </c>
      <c r="H15" s="27">
        <v>4.41</v>
      </c>
      <c r="I15" s="27">
        <v>6.49</v>
      </c>
      <c r="J15" s="27">
        <v>44.44</v>
      </c>
    </row>
    <row r="16" spans="1:10" ht="30" x14ac:dyDescent="0.25">
      <c r="A16" s="5"/>
      <c r="B16" s="1" t="s">
        <v>19</v>
      </c>
      <c r="C16" s="27" t="s">
        <v>52</v>
      </c>
      <c r="D16" s="27" t="s">
        <v>53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2">SUM(G12:G18)</f>
        <v>1182.4599999999998</v>
      </c>
      <c r="H19" s="32">
        <f t="shared" ref="H19:J19" si="3">SUM(H12:H18)</f>
        <v>31.13</v>
      </c>
      <c r="I19" s="32">
        <f t="shared" si="3"/>
        <v>35.590000000000003</v>
      </c>
      <c r="J19" s="32">
        <f t="shared" si="3"/>
        <v>187.11999999999998</v>
      </c>
    </row>
    <row r="20" spans="1:10" ht="15.75" thickBot="1" x14ac:dyDescent="0.3">
      <c r="A20" s="6"/>
      <c r="B20" s="7"/>
      <c r="C20" s="7"/>
      <c r="D20" s="29" t="s">
        <v>54</v>
      </c>
      <c r="E20" s="30"/>
      <c r="F20" s="21"/>
      <c r="G20" s="32">
        <f>G19+G9</f>
        <v>2286.1099999999997</v>
      </c>
      <c r="H20" s="32">
        <f>H19+H9</f>
        <v>60.17</v>
      </c>
      <c r="I20" s="32">
        <f>+I19+I9</f>
        <v>73.37</v>
      </c>
      <c r="J20" s="32">
        <f>J19+J9</f>
        <v>348.25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2021-10-18T05:22:02Z</dcterms:modified>
</cp:coreProperties>
</file>