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8,06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J21" i="1" s="1"/>
  <c r="I8" i="1"/>
  <c r="I21" i="1" s="1"/>
  <c r="H8" i="1"/>
  <c r="H21" i="1" s="1"/>
  <c r="G8" i="1"/>
  <c r="G21" i="1" s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<sst xmlns="http://schemas.openxmlformats.org/spreadsheetml/2006/main" count="60" uniqueCount="59">
  <si>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</si>
  <si>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</si>
  <si>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</si>
  <si>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</si>
  <si>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</si>
  <si>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</si>
  <si>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</si>
  <si>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</si>
  <si>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</si>
  <si>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</si>
  <si>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</si>
  <si>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</si>
  <si>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</si>
  <si>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</si>
  <si>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</si>
  <si>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</si>
  <si>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</si>
  <si>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</si>
  <si>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</si>
  <si>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</si>
  <si>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</si>
  <si>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</si>
  <si>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</si>
  <si>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</si>
  <si>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</si>
  <si>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</si>
  <si>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</si>
  <si>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</si>
  <si>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</si>
  <si>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</si>
  <si>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ржано-пшеничный, 30г</t>
  </si>
  <si>
    <t>№ 111 2012 Пермь</t>
  </si>
  <si>
    <t>Стр 246 таб №4 2004</t>
  </si>
  <si>
    <t>200/10</t>
  </si>
  <si>
    <t>№ 332 2004</t>
  </si>
  <si>
    <t>МБОУ С(К)Ш № 53</t>
  </si>
  <si>
    <t>Бутерброд с сыром и маслом 30/20/10</t>
  </si>
  <si>
    <t>30/20/10</t>
  </si>
  <si>
    <t>Каша манная молочная / жидкая/ с маслом</t>
  </si>
  <si>
    <t>№685, 2004</t>
  </si>
  <si>
    <t>Чай с сахаром 200</t>
  </si>
  <si>
    <t>№ 109, 2013</t>
  </si>
  <si>
    <t>Хлеб ржано-пшеничный, 25г</t>
  </si>
  <si>
    <t>2 Завтрак</t>
  </si>
  <si>
    <t>№518, 2013</t>
  </si>
  <si>
    <t>Сок апельсиновый 200гр</t>
  </si>
  <si>
    <t>№20, 2004</t>
  </si>
  <si>
    <t>Салат Веснушка</t>
  </si>
  <si>
    <t>№132, 2004</t>
  </si>
  <si>
    <t>Рассольник Ленинградский с мясом и сметаной 250/25/10г</t>
  </si>
  <si>
    <t>250/25/10</t>
  </si>
  <si>
    <t>№399, Пермь 2013</t>
  </si>
  <si>
    <t>Печень по-строгановски 100/10гр</t>
  </si>
  <si>
    <t>100/10</t>
  </si>
  <si>
    <t>Макаронные изделия отварные 180гр</t>
  </si>
  <si>
    <t>№700, 2004</t>
  </si>
  <si>
    <t>Компот из плодов сушеных (яблоко) 200гр</t>
  </si>
  <si>
    <t>Хлеб пшеничный,  27г</t>
  </si>
  <si>
    <t>Мандарины свежие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</si>
</sst>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7" xfId="0" applyBorder="1"/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35</v>
      </c>
      <c r="C1" s="47"/>
      <c r="D1" s="48"/>
      <c r="E1" t="s">
        <v>20</v>
      </c>
      <c r="F1" s="40" t="s">
        <v>25</v>
      </c>
      <c r="I1" t="s">
        <v>1</v>
      </c>
      <c r="J1" s="41">
        <v>45085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31</v>
      </c>
      <c r="D4" s="11" t="s">
        <v>36</v>
      </c>
      <c r="E4" s="11" t="s">
        <v>37</v>
      </c>
      <c r="F4" s="11"/>
      <c r="G4" s="11">
        <v>311.97000000000003</v>
      </c>
      <c r="H4" s="11">
        <v>9.8000000000000007</v>
      </c>
      <c r="I4" s="11">
        <v>17.399999999999999</v>
      </c>
      <c r="J4" s="11">
        <v>29.05</v>
      </c>
    </row>
    <row r="5" spans="1:10" ht="43.2" x14ac:dyDescent="0.3">
      <c r="A5" s="4"/>
      <c r="B5" s="1" t="s">
        <v>11</v>
      </c>
      <c r="C5" s="11" t="s">
        <v>32</v>
      </c>
      <c r="D5" s="11" t="s">
        <v>38</v>
      </c>
      <c r="E5" s="12" t="s">
        <v>33</v>
      </c>
      <c r="F5" s="13"/>
      <c r="G5" s="13">
        <v>172.75</v>
      </c>
      <c r="H5" s="13">
        <v>6.69</v>
      </c>
      <c r="I5" s="13">
        <v>6.17</v>
      </c>
      <c r="J5" s="13">
        <v>22.61</v>
      </c>
    </row>
    <row r="6" spans="1:10" ht="28.8" x14ac:dyDescent="0.3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61.42</v>
      </c>
      <c r="H6" s="11">
        <v>0.2</v>
      </c>
      <c r="I6" s="11">
        <v>0.05</v>
      </c>
      <c r="J6" s="11">
        <v>15.04</v>
      </c>
    </row>
    <row r="7" spans="1:10" ht="29.4" thickBot="1" x14ac:dyDescent="0.35">
      <c r="A7" s="4"/>
      <c r="B7" s="15" t="s">
        <v>21</v>
      </c>
      <c r="C7" s="11" t="s">
        <v>41</v>
      </c>
      <c r="D7" s="11" t="s">
        <v>42</v>
      </c>
      <c r="E7" s="12">
        <v>25</v>
      </c>
      <c r="F7" s="13"/>
      <c r="G7" s="13">
        <v>56.08</v>
      </c>
      <c r="H7" s="13">
        <v>1.18</v>
      </c>
      <c r="I7" s="13">
        <v>0.18</v>
      </c>
      <c r="J7" s="13">
        <v>12.45</v>
      </c>
    </row>
    <row r="8" spans="1:10" ht="15" thickBot="1" x14ac:dyDescent="0.35">
      <c r="A8" s="5"/>
      <c r="B8" s="15" t="s">
        <v>28</v>
      </c>
      <c r="C8" s="11"/>
      <c r="D8" s="11"/>
      <c r="E8" s="12"/>
      <c r="F8" s="13"/>
      <c r="G8" s="13">
        <f>SUM(G4:G7)</f>
        <v>602.22</v>
      </c>
      <c r="H8" s="13">
        <f>SUM(H4:H7)</f>
        <v>17.87</v>
      </c>
      <c r="I8" s="13">
        <f>SUM(I4:I7)</f>
        <v>23.8</v>
      </c>
      <c r="J8" s="13">
        <f>SUM(J4:J7)</f>
        <v>79.149999999999991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 t="s">
        <v>43</v>
      </c>
      <c r="B10" s="14"/>
      <c r="C10" s="14" t="s">
        <v>44</v>
      </c>
      <c r="D10" s="21" t="s">
        <v>45</v>
      </c>
      <c r="E10" s="22">
        <v>200</v>
      </c>
      <c r="F10" s="23"/>
      <c r="G10" s="22">
        <v>0</v>
      </c>
      <c r="H10" s="22">
        <v>0</v>
      </c>
      <c r="I10" s="22">
        <v>0</v>
      </c>
      <c r="J10" s="24">
        <v>0</v>
      </c>
    </row>
    <row r="11" spans="1:10" ht="15" thickBot="1" x14ac:dyDescent="0.35">
      <c r="A11" s="5"/>
      <c r="B11" s="15"/>
      <c r="C11" s="15"/>
      <c r="D11" s="25"/>
      <c r="E11" s="26"/>
      <c r="F11" s="27"/>
      <c r="G11" s="26">
        <v>0</v>
      </c>
      <c r="H11" s="26">
        <v>0</v>
      </c>
      <c r="I11" s="26">
        <v>0</v>
      </c>
      <c r="J11" s="28">
        <v>0</v>
      </c>
    </row>
    <row r="12" spans="1:10" ht="28.8" x14ac:dyDescent="0.3">
      <c r="A12" s="4" t="s">
        <v>13</v>
      </c>
      <c r="B12" s="6" t="s">
        <v>14</v>
      </c>
      <c r="C12" s="29" t="s">
        <v>46</v>
      </c>
      <c r="D12" s="29" t="s">
        <v>47</v>
      </c>
      <c r="E12" s="29">
        <v>100</v>
      </c>
      <c r="F12" s="30"/>
      <c r="G12" s="29">
        <v>196.73</v>
      </c>
      <c r="H12" s="29">
        <v>0.66</v>
      </c>
      <c r="I12" s="29">
        <v>19.98</v>
      </c>
      <c r="J12" s="29">
        <v>3.57</v>
      </c>
    </row>
    <row r="13" spans="1:10" ht="28.8" x14ac:dyDescent="0.3">
      <c r="A13" s="4"/>
      <c r="B13" s="1" t="s">
        <v>15</v>
      </c>
      <c r="C13" s="29" t="s">
        <v>48</v>
      </c>
      <c r="D13" s="29" t="s">
        <v>49</v>
      </c>
      <c r="E13" s="29" t="s">
        <v>50</v>
      </c>
      <c r="F13" s="23"/>
      <c r="G13" s="29">
        <v>196.84</v>
      </c>
      <c r="H13" s="29">
        <v>7.72</v>
      </c>
      <c r="I13" s="29">
        <v>9.25</v>
      </c>
      <c r="J13" s="29">
        <v>20.67</v>
      </c>
    </row>
    <row r="14" spans="1:10" ht="43.2" x14ac:dyDescent="0.3">
      <c r="A14" s="4"/>
      <c r="B14" s="1" t="s">
        <v>16</v>
      </c>
      <c r="C14" s="29" t="s">
        <v>51</v>
      </c>
      <c r="D14" s="29" t="s">
        <v>52</v>
      </c>
      <c r="E14" s="31" t="s">
        <v>53</v>
      </c>
      <c r="F14" s="23"/>
      <c r="G14" s="31">
        <v>337.09</v>
      </c>
      <c r="H14" s="31">
        <v>18.48</v>
      </c>
      <c r="I14" s="31">
        <v>21.39</v>
      </c>
      <c r="J14" s="31">
        <v>17.66</v>
      </c>
    </row>
    <row r="15" spans="1:10" ht="28.8" x14ac:dyDescent="0.3">
      <c r="A15" s="4"/>
      <c r="B15" s="1" t="s">
        <v>17</v>
      </c>
      <c r="C15" s="42" t="s">
        <v>34</v>
      </c>
      <c r="D15" s="29" t="s">
        <v>54</v>
      </c>
      <c r="E15" s="31">
        <v>180</v>
      </c>
      <c r="F15" s="23"/>
      <c r="G15" s="32">
        <v>281.44</v>
      </c>
      <c r="H15" s="32">
        <v>6.6</v>
      </c>
      <c r="I15" s="32">
        <v>7.25</v>
      </c>
      <c r="J15" s="32">
        <v>47.45</v>
      </c>
    </row>
    <row r="16" spans="1:10" ht="28.8" x14ac:dyDescent="0.3">
      <c r="A16" s="4"/>
      <c r="B16" s="1" t="s">
        <v>18</v>
      </c>
      <c r="C16" s="29" t="s">
        <v>55</v>
      </c>
      <c r="D16" s="29" t="s">
        <v>56</v>
      </c>
      <c r="E16" s="31">
        <v>200</v>
      </c>
      <c r="F16" s="23"/>
      <c r="G16" s="31">
        <v>105.83</v>
      </c>
      <c r="H16" s="31">
        <v>0.18</v>
      </c>
      <c r="I16" s="31">
        <v>0.13</v>
      </c>
      <c r="J16" s="31">
        <v>26</v>
      </c>
    </row>
    <row r="17" spans="1:10" ht="28.8" x14ac:dyDescent="0.3">
      <c r="A17" s="4"/>
      <c r="B17" s="1" t="s">
        <v>22</v>
      </c>
      <c r="C17" s="29" t="s">
        <v>26</v>
      </c>
      <c r="D17" s="29" t="s">
        <v>57</v>
      </c>
      <c r="E17" s="31">
        <v>27</v>
      </c>
      <c r="F17" s="23"/>
      <c r="G17" s="32">
        <v>47.46</v>
      </c>
      <c r="H17" s="32">
        <v>1.52</v>
      </c>
      <c r="I17" s="32">
        <v>0.18</v>
      </c>
      <c r="J17" s="32">
        <v>9.94</v>
      </c>
    </row>
    <row r="18" spans="1:10" ht="28.8" x14ac:dyDescent="0.3">
      <c r="A18" s="4"/>
      <c r="B18" s="1" t="s">
        <v>19</v>
      </c>
      <c r="C18" s="29" t="s">
        <v>27</v>
      </c>
      <c r="D18" s="29" t="s">
        <v>30</v>
      </c>
      <c r="E18" s="31">
        <v>30</v>
      </c>
      <c r="F18" s="23"/>
      <c r="G18" s="32">
        <v>44.86</v>
      </c>
      <c r="H18" s="32">
        <v>0.94</v>
      </c>
      <c r="I18" s="32">
        <v>0.14000000000000001</v>
      </c>
      <c r="J18" s="32">
        <v>9.9600000000000009</v>
      </c>
    </row>
    <row r="19" spans="1:10" x14ac:dyDescent="0.3">
      <c r="A19" s="4"/>
      <c r="B19" s="43"/>
      <c r="C19" s="44"/>
      <c r="D19" s="29" t="s">
        <v>58</v>
      </c>
      <c r="E19" s="45">
        <v>100</v>
      </c>
      <c r="F19" s="36"/>
      <c r="G19" s="32">
        <v>42</v>
      </c>
      <c r="H19" s="32">
        <v>0.96</v>
      </c>
      <c r="I19" s="32">
        <v>0.24</v>
      </c>
      <c r="J19" s="32">
        <v>9</v>
      </c>
    </row>
    <row r="20" spans="1:10" x14ac:dyDescent="0.3">
      <c r="A20" s="4"/>
      <c r="B20" s="33"/>
      <c r="C20" s="33"/>
      <c r="D20" s="34" t="s">
        <v>28</v>
      </c>
      <c r="E20" s="35"/>
      <c r="F20" s="36"/>
      <c r="G20" s="37">
        <f>SUM(G12:G19)</f>
        <v>1252.2499999999998</v>
      </c>
      <c r="H20" s="37">
        <f>SUM(H12:H19)</f>
        <v>37.06</v>
      </c>
      <c r="I20" s="37">
        <f>SUM(I12:I19)</f>
        <v>58.560000000000009</v>
      </c>
      <c r="J20" s="37">
        <f>SUM(J12:J19)</f>
        <v>144.25</v>
      </c>
    </row>
    <row r="21" spans="1:10" ht="15" thickBot="1" x14ac:dyDescent="0.35">
      <c r="A21" s="5"/>
      <c r="B21" s="15"/>
      <c r="C21" s="15"/>
      <c r="D21" s="38" t="s">
        <v>29</v>
      </c>
      <c r="E21" s="26"/>
      <c r="F21" s="27"/>
      <c r="G21" s="31">
        <f>SUM(G8,G20)</f>
        <v>1854.4699999999998</v>
      </c>
      <c r="H21" s="31">
        <f>SUM(H8,H20)</f>
        <v>54.930000000000007</v>
      </c>
      <c r="I21" s="31">
        <f>SUM(I8,I20)</f>
        <v>82.360000000000014</v>
      </c>
      <c r="J21" s="31">
        <f>SUM(J8,J20)</f>
        <v>223.39999999999998</v>
      </c>
    </row>
    <row r="22" spans="1:10" x14ac:dyDescent="0.3">
      <c r="C22" s="39"/>
      <c r="D22" s="39"/>
      <c r="E22" s="39"/>
      <c r="F22" s="39"/>
      <c r="G22" s="39"/>
      <c r="H22" s="39"/>
      <c r="I22" s="39"/>
      <c r="J22" s="39"/>
    </row>
    <row r="23" spans="1:10" x14ac:dyDescent="0.3">
      <c r="C23" s="39"/>
      <c r="D23" s="39"/>
      <c r="E23" s="39"/>
      <c r="F23" s="39"/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2023-06-14T12:29:21Z</dcterms:modified>
</cp:coreProperties>
</file>