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H20" i="1"/>
  <c r="I20" i="1"/>
  <c r="G20" i="1"/>
  <c r="J19" i="1"/>
  <c r="I19" i="1"/>
  <c r="H19" i="1"/>
  <c r="G19" i="1"/>
  <c r="G8" i="1"/>
  <c r="H8" i="1"/>
  <c r="I8" i="1"/>
  <c r="J8" i="1"/>
</calcChain>
</file>

<file path=xl/sharedStrings.xml><?xml version="1.0" encoding="utf-8"?>
<sst xmlns="http://schemas.openxmlformats.org/spreadsheetml/2006/main" count="57" uniqueCount="54">
  <si>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</si>
  <si>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</si>
  <si>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</si>
  <si>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</si>
  <si>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</si>
  <si>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</si>
  <si>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</si>
  <si>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</si>
  <si>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</si>
  <si>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</si>
  <si>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</si>
  <si>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</si>
  <si>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</si>
  <si>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</si>
  <si>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</si>
  <si>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</si>
  <si>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</si>
  <si>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</si>
  <si>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</si>
  <si>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</si>
  <si>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</si>
  <si>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</si>
  <si>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</si>
  <si>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</si>
  <si>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</si>
  <si>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</si>
  <si>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</si>
  <si>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</si>
  <si>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</si>
  <si>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МБОУ С(К)Ш № 53</t>
  </si>
  <si>
    <t>Бутерброд с маслом 15/10</t>
  </si>
  <si>
    <t>15\10</t>
  </si>
  <si>
    <t>№ 1, 2004</t>
  </si>
  <si>
    <t>Омлет с маслом сливочным 200г</t>
  </si>
  <si>
    <t>№ 306, 2013</t>
  </si>
  <si>
    <t>Чай с сахаром  и молоком 200гр</t>
  </si>
  <si>
    <t>№495, 2013</t>
  </si>
  <si>
    <t>Хлеб ржано-пшеничный, 26г</t>
  </si>
  <si>
    <t>2 завтрак</t>
  </si>
  <si>
    <t>№518, 2013</t>
  </si>
  <si>
    <t>Сок томатный 200гр</t>
  </si>
  <si>
    <t>Салат Изюминка</t>
  </si>
  <si>
    <t>№ 20, 2004</t>
  </si>
  <si>
    <t>Суп картофельный с клецками 250/25</t>
  </si>
  <si>
    <t>250/25</t>
  </si>
  <si>
    <t>№ 160, 2012 Пермь</t>
  </si>
  <si>
    <t>Плов из филе птицы 80/150гр</t>
  </si>
  <si>
    <t>80/150 гр</t>
  </si>
  <si>
    <t>№492, 2004</t>
  </si>
  <si>
    <t>Компот из яблок 200гр</t>
  </si>
  <si>
    <t>№ 631 2004</t>
  </si>
  <si>
    <t>Хлеб пшеничный,  30г</t>
  </si>
  <si>
    <t>Хлеб ржано-пшеничный, 30г</t>
  </si>
  <si>
    <t>Яблоко свежее 100г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</si>
</sst>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16" fontId="0" fillId="0" borderId="1" xfId="0" applyNumberFormat="1" applyBorder="1" applyAlignment="1">
      <alignment wrapText="1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>
      <alignment wrapText="1"/>
    </xf>
    <xf numFmtId="0" fontId="0" fillId="2" borderId="16" xfId="0" applyFill="1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29</v>
      </c>
      <c r="C1" s="52"/>
      <c r="D1" s="53"/>
      <c r="E1" t="s">
        <v>19</v>
      </c>
      <c r="F1" s="39" t="s">
        <v>24</v>
      </c>
      <c r="I1" t="s">
        <v>1</v>
      </c>
      <c r="J1" s="40">
        <v>45104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/>
      <c r="C4" s="11" t="s">
        <v>32</v>
      </c>
      <c r="D4" s="11" t="s">
        <v>30</v>
      </c>
      <c r="E4" s="44" t="s">
        <v>31</v>
      </c>
      <c r="F4" s="11"/>
      <c r="G4" s="11">
        <v>110.45</v>
      </c>
      <c r="H4" s="11">
        <v>1.2</v>
      </c>
      <c r="I4" s="11">
        <v>8.39</v>
      </c>
      <c r="J4" s="11">
        <v>7.55</v>
      </c>
    </row>
    <row r="5" spans="1:10" ht="28.8" x14ac:dyDescent="0.3">
      <c r="A5" s="4"/>
      <c r="B5" s="1" t="s">
        <v>11</v>
      </c>
      <c r="C5" s="11" t="s">
        <v>34</v>
      </c>
      <c r="D5" s="11" t="s">
        <v>33</v>
      </c>
      <c r="E5" s="12">
        <v>200</v>
      </c>
      <c r="F5" s="13"/>
      <c r="G5" s="13">
        <v>382.52</v>
      </c>
      <c r="H5" s="13">
        <v>23.2</v>
      </c>
      <c r="I5" s="13">
        <v>30.92</v>
      </c>
      <c r="J5" s="13">
        <v>2.86</v>
      </c>
    </row>
    <row r="6" spans="1:10" ht="28.8" x14ac:dyDescent="0.3">
      <c r="A6" s="4"/>
      <c r="B6" s="1" t="s">
        <v>12</v>
      </c>
      <c r="C6" s="11" t="s">
        <v>36</v>
      </c>
      <c r="D6" s="11" t="s">
        <v>35</v>
      </c>
      <c r="E6" s="11">
        <v>200</v>
      </c>
      <c r="F6" s="11"/>
      <c r="G6" s="11">
        <v>90.16</v>
      </c>
      <c r="H6" s="11">
        <v>1.76</v>
      </c>
      <c r="I6" s="11">
        <v>1.55</v>
      </c>
      <c r="J6" s="11">
        <v>17.29</v>
      </c>
    </row>
    <row r="7" spans="1:10" ht="29.4" thickBot="1" x14ac:dyDescent="0.35">
      <c r="A7" s="4"/>
      <c r="B7" s="32" t="s">
        <v>20</v>
      </c>
      <c r="C7" s="41" t="s">
        <v>26</v>
      </c>
      <c r="D7" s="41" t="s">
        <v>37</v>
      </c>
      <c r="E7" s="42">
        <v>26</v>
      </c>
      <c r="F7" s="43"/>
      <c r="G7" s="43">
        <v>58.32</v>
      </c>
      <c r="H7" s="43">
        <v>1.22</v>
      </c>
      <c r="I7" s="43">
        <v>0.18</v>
      </c>
      <c r="J7" s="43">
        <v>12.95</v>
      </c>
    </row>
    <row r="8" spans="1:10" x14ac:dyDescent="0.3">
      <c r="A8" s="2"/>
      <c r="B8" s="7" t="s">
        <v>27</v>
      </c>
      <c r="C8" s="16"/>
      <c r="D8" s="17"/>
      <c r="E8" s="18"/>
      <c r="F8" s="19"/>
      <c r="G8" s="9">
        <f>SUM(G4:G7)</f>
        <v>641.45000000000005</v>
      </c>
      <c r="H8" s="13">
        <f>SUM(H4:H7)</f>
        <v>27.38</v>
      </c>
      <c r="I8" s="13">
        <f>I4+I5+I6+I7</f>
        <v>41.04</v>
      </c>
      <c r="J8" s="13">
        <f>J4+J5+J6+J7</f>
        <v>40.65</v>
      </c>
    </row>
    <row r="9" spans="1:10" ht="28.8" x14ac:dyDescent="0.3">
      <c r="A9" s="4" t="s">
        <v>38</v>
      </c>
      <c r="B9" s="45"/>
      <c r="C9" s="46" t="s">
        <v>39</v>
      </c>
      <c r="D9" s="46" t="s">
        <v>40</v>
      </c>
      <c r="E9" s="47">
        <v>200</v>
      </c>
      <c r="F9" s="29"/>
      <c r="G9" s="13">
        <v>0</v>
      </c>
      <c r="H9" s="13">
        <v>0</v>
      </c>
      <c r="I9" s="13">
        <v>0</v>
      </c>
      <c r="J9" s="13">
        <v>0</v>
      </c>
    </row>
    <row r="10" spans="1:10" x14ac:dyDescent="0.3">
      <c r="A10" s="4"/>
      <c r="B10" s="14" t="s">
        <v>27</v>
      </c>
      <c r="C10" s="14"/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</row>
    <row r="11" spans="1:10" ht="15" thickBot="1" x14ac:dyDescent="0.35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28.8" x14ac:dyDescent="0.3">
      <c r="A12" s="4" t="s">
        <v>13</v>
      </c>
      <c r="B12" s="6" t="s">
        <v>14</v>
      </c>
      <c r="C12" s="28" t="s">
        <v>42</v>
      </c>
      <c r="D12" s="28" t="s">
        <v>41</v>
      </c>
      <c r="E12" s="28">
        <v>100</v>
      </c>
      <c r="F12" s="29"/>
      <c r="G12" s="28">
        <v>196.73</v>
      </c>
      <c r="H12" s="28">
        <v>0.66</v>
      </c>
      <c r="I12" s="28">
        <v>19.98</v>
      </c>
      <c r="J12" s="28">
        <v>3.57</v>
      </c>
    </row>
    <row r="13" spans="1:10" ht="43.2" x14ac:dyDescent="0.3">
      <c r="A13" s="4"/>
      <c r="B13" s="1" t="s">
        <v>15</v>
      </c>
      <c r="C13" s="28" t="s">
        <v>45</v>
      </c>
      <c r="D13" s="28" t="s">
        <v>43</v>
      </c>
      <c r="E13" s="28" t="s">
        <v>44</v>
      </c>
      <c r="F13" s="22"/>
      <c r="G13" s="28">
        <v>112.57</v>
      </c>
      <c r="H13" s="28">
        <v>2.4500000000000002</v>
      </c>
      <c r="I13" s="28">
        <v>3.65</v>
      </c>
      <c r="J13" s="28">
        <v>17.48</v>
      </c>
    </row>
    <row r="14" spans="1:10" ht="28.8" x14ac:dyDescent="0.3">
      <c r="A14" s="4"/>
      <c r="B14" s="1" t="s">
        <v>16</v>
      </c>
      <c r="C14" s="28" t="s">
        <v>48</v>
      </c>
      <c r="D14" s="28" t="s">
        <v>46</v>
      </c>
      <c r="E14" s="30" t="s">
        <v>47</v>
      </c>
      <c r="F14" s="22"/>
      <c r="G14" s="30">
        <v>597.80999999999995</v>
      </c>
      <c r="H14" s="30">
        <v>24.64</v>
      </c>
      <c r="I14" s="30">
        <v>30.74</v>
      </c>
      <c r="J14" s="30">
        <v>44.4</v>
      </c>
    </row>
    <row r="15" spans="1:10" ht="28.8" x14ac:dyDescent="0.3">
      <c r="A15" s="4"/>
      <c r="B15" s="1" t="s">
        <v>17</v>
      </c>
      <c r="C15" s="28" t="s">
        <v>50</v>
      </c>
      <c r="D15" s="28" t="s">
        <v>49</v>
      </c>
      <c r="E15" s="30">
        <v>200</v>
      </c>
      <c r="F15" s="22"/>
      <c r="G15" s="30">
        <v>113.57</v>
      </c>
      <c r="H15" s="30">
        <v>0.16</v>
      </c>
      <c r="I15" s="30">
        <v>0.16</v>
      </c>
      <c r="J15" s="30">
        <v>27.87</v>
      </c>
    </row>
    <row r="16" spans="1:10" ht="28.8" x14ac:dyDescent="0.3">
      <c r="A16" s="4"/>
      <c r="B16" s="1" t="s">
        <v>21</v>
      </c>
      <c r="C16" s="28" t="s">
        <v>25</v>
      </c>
      <c r="D16" s="28" t="s">
        <v>51</v>
      </c>
      <c r="E16" s="30">
        <v>30</v>
      </c>
      <c r="F16" s="22"/>
      <c r="G16" s="31">
        <v>71.19</v>
      </c>
      <c r="H16" s="31">
        <v>2.2799999999999998</v>
      </c>
      <c r="I16" s="31">
        <v>0.27</v>
      </c>
      <c r="J16" s="31">
        <v>14.91</v>
      </c>
    </row>
    <row r="17" spans="1:10" ht="28.8" x14ac:dyDescent="0.3">
      <c r="A17" s="4"/>
      <c r="B17" s="1" t="s">
        <v>18</v>
      </c>
      <c r="C17" s="28" t="s">
        <v>26</v>
      </c>
      <c r="D17" s="28" t="s">
        <v>52</v>
      </c>
      <c r="E17" s="30">
        <v>30</v>
      </c>
      <c r="F17" s="22"/>
      <c r="G17" s="31">
        <v>67.290000000000006</v>
      </c>
      <c r="H17" s="31">
        <v>1.41</v>
      </c>
      <c r="I17" s="31">
        <v>0.21</v>
      </c>
      <c r="J17" s="31">
        <v>14.94</v>
      </c>
    </row>
    <row r="18" spans="1:10" x14ac:dyDescent="0.3">
      <c r="A18" s="4"/>
      <c r="B18" s="48"/>
      <c r="C18" s="49"/>
      <c r="D18" s="28" t="s">
        <v>53</v>
      </c>
      <c r="E18" s="50">
        <v>100</v>
      </c>
      <c r="F18" s="35"/>
      <c r="G18" s="31">
        <v>44.4</v>
      </c>
      <c r="H18" s="31">
        <v>0.4</v>
      </c>
      <c r="I18" s="31">
        <v>0.4</v>
      </c>
      <c r="J18" s="31">
        <v>9.8000000000000007</v>
      </c>
    </row>
    <row r="19" spans="1:10" x14ac:dyDescent="0.3">
      <c r="A19" s="4"/>
      <c r="B19" s="32"/>
      <c r="C19" s="32"/>
      <c r="D19" s="33" t="s">
        <v>27</v>
      </c>
      <c r="E19" s="34"/>
      <c r="F19" s="35"/>
      <c r="G19" s="36">
        <f>SUM(G12:G18)</f>
        <v>1203.56</v>
      </c>
      <c r="H19" s="36">
        <f>SUM(H12:H18)</f>
        <v>32</v>
      </c>
      <c r="I19" s="36">
        <f>SUM(I12:I18)</f>
        <v>55.41</v>
      </c>
      <c r="J19" s="36">
        <f>SUM(J12:J18)</f>
        <v>132.97</v>
      </c>
    </row>
    <row r="20" spans="1:10" ht="15" thickBot="1" x14ac:dyDescent="0.35">
      <c r="A20" s="5"/>
      <c r="B20" s="15"/>
      <c r="C20" s="15"/>
      <c r="D20" s="37" t="s">
        <v>28</v>
      </c>
      <c r="E20" s="25"/>
      <c r="F20" s="26"/>
      <c r="G20" s="30">
        <f>SUM(G19,G8)</f>
        <v>1845.01</v>
      </c>
      <c r="H20" s="30">
        <f>SUM(H19,H8)</f>
        <v>59.379999999999995</v>
      </c>
      <c r="I20" s="30">
        <f>SUM(I19,I8)</f>
        <v>96.449999999999989</v>
      </c>
      <c r="J20" s="30">
        <f>SUM(J19,J8)</f>
        <v>173.62</v>
      </c>
    </row>
    <row r="21" spans="1:10" x14ac:dyDescent="0.3">
      <c r="C21" s="38"/>
      <c r="D21" s="38"/>
      <c r="E21" s="38"/>
      <c r="F21" s="38"/>
      <c r="G21" s="38"/>
      <c r="H21" s="38"/>
      <c r="I21" s="38"/>
      <c r="J21" s="38"/>
    </row>
    <row r="22" spans="1:10" x14ac:dyDescent="0.3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2023-06-18T14:44:43Z</dcterms:modified>
</cp:coreProperties>
</file>