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F21" i="1"/>
  <c r="F22" i="1" s="1"/>
  <c r="F11" i="1"/>
  <c r="E21" i="1"/>
  <c r="E22" i="1" s="1"/>
  <c r="E11" i="1"/>
  <c r="G21" i="1"/>
  <c r="G22" i="1" s="1"/>
  <c r="G1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<sst xmlns="http://schemas.openxmlformats.org/spreadsheetml/2006/main" count="55" uniqueCount="50">
  <si>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</si>
  <si>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</si>
  <si>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</si>
  <si>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</si>
  <si>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</si>
  <si>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</si>
  <si>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</si>
  <si>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</si>
  <si>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</si>
  <si>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</si>
  <si>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</si>
  <si>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</si>
  <si>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</si>
  <si>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</si>
  <si>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</si>
  <si>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</si>
  <si>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</si>
  <si>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</si>
  <si>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</si>
  <si>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</si>
  <si>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</si>
  <si>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</si>
  <si>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</si>
  <si>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</si>
  <si>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</si>
  <si>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</si>
  <si>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</si>
  <si>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</si>
  <si>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</si>
  <si>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</si>
  <si>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</si>
  <si>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</si>
  <si>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</si>
  <si>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</si>
  <si>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</si>
  <si>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№699, 2004</t>
  </si>
  <si>
    <t>Сок натуральный яблочный</t>
  </si>
  <si>
    <t>Каша пшеничная молочная с маслом 230/10</t>
  </si>
  <si>
    <t>Бутерброд с повидлом и маслом 40/20/10</t>
  </si>
  <si>
    <t>Чай с сахаром и молоком 150/50/15</t>
  </si>
  <si>
    <t>Салат из капусты с томатами</t>
  </si>
  <si>
    <t>Рассольник Ленинградский со сметаной 250/10</t>
  </si>
  <si>
    <t>Кнели куринные с рисом 100/5</t>
  </si>
  <si>
    <t xml:space="preserve">Каша гречневая рассыпчатая </t>
  </si>
  <si>
    <t>№256, 2013</t>
  </si>
  <si>
    <t>№111, 2012</t>
  </si>
  <si>
    <t>№195, 1996</t>
  </si>
  <si>
    <t>№132, 2004</t>
  </si>
  <si>
    <t>№411, 2013, Пермь</t>
  </si>
  <si>
    <t>Стр.246 таб№1,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</si>
</sst>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45301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44</v>
      </c>
      <c r="D4" s="20" t="s">
        <v>37</v>
      </c>
      <c r="E4" s="23">
        <v>240</v>
      </c>
      <c r="F4" s="23">
        <v>7.9</v>
      </c>
      <c r="G4" s="23">
        <v>286.58999999999997</v>
      </c>
      <c r="H4" s="23">
        <v>8.65</v>
      </c>
      <c r="I4" s="23">
        <v>10.5</v>
      </c>
      <c r="J4" s="23">
        <v>39.369999999999997</v>
      </c>
    </row>
    <row r="5" spans="1:10" ht="26.4" x14ac:dyDescent="0.3">
      <c r="A5" s="4"/>
      <c r="B5" s="15" t="s">
        <v>22</v>
      </c>
      <c r="C5" s="18" t="s">
        <v>45</v>
      </c>
      <c r="D5" s="21" t="s">
        <v>38</v>
      </c>
      <c r="E5" s="24">
        <v>70</v>
      </c>
      <c r="F5" s="24">
        <v>5.5</v>
      </c>
      <c r="G5" s="24">
        <v>204.91</v>
      </c>
      <c r="H5" s="24">
        <v>6.56</v>
      </c>
      <c r="I5" s="24">
        <v>20.16</v>
      </c>
      <c r="J5" s="24">
        <v>88.96</v>
      </c>
    </row>
    <row r="6" spans="1:10" ht="26.4" x14ac:dyDescent="0.3">
      <c r="A6" s="4"/>
      <c r="B6" s="1" t="s">
        <v>19</v>
      </c>
      <c r="C6" s="18" t="s">
        <v>46</v>
      </c>
      <c r="D6" s="21" t="s">
        <v>39</v>
      </c>
      <c r="E6" s="24">
        <v>215</v>
      </c>
      <c r="F6" s="24">
        <v>5.3</v>
      </c>
      <c r="G6" s="24">
        <v>90.16</v>
      </c>
      <c r="H6" s="24">
        <v>1.76</v>
      </c>
      <c r="I6" s="24">
        <v>1.55</v>
      </c>
      <c r="J6" s="24">
        <v>17.29</v>
      </c>
    </row>
    <row r="7" spans="1:10" x14ac:dyDescent="0.3">
      <c r="A7" s="4"/>
      <c r="B7" s="1" t="s">
        <v>20</v>
      </c>
      <c r="C7" s="18"/>
      <c r="D7" s="21"/>
      <c r="E7" s="24"/>
      <c r="F7" s="24"/>
      <c r="G7" s="24"/>
      <c r="H7" s="24"/>
      <c r="I7" s="24"/>
      <c r="J7" s="24"/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ht="26.4" x14ac:dyDescent="0.3">
      <c r="A9" s="2"/>
      <c r="B9" s="15" t="s">
        <v>20</v>
      </c>
      <c r="C9" s="18" t="s">
        <v>30</v>
      </c>
      <c r="D9" s="21" t="s">
        <v>33</v>
      </c>
      <c r="E9" s="24">
        <v>30</v>
      </c>
      <c r="F9" s="24">
        <v>6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555</v>
      </c>
      <c r="F11" s="25">
        <f t="shared" ref="F11" si="0">SUM(F4:F10)</f>
        <v>24.7</v>
      </c>
      <c r="G11" s="25">
        <f t="shared" ref="G11:J11" si="1">SUM(G4:G10)</f>
        <v>716.26</v>
      </c>
      <c r="H11" s="25">
        <f t="shared" si="1"/>
        <v>19.790000000000003</v>
      </c>
      <c r="I11" s="25">
        <f t="shared" si="1"/>
        <v>32.630000000000003</v>
      </c>
      <c r="J11" s="25">
        <f t="shared" si="1"/>
        <v>175.43999999999997</v>
      </c>
    </row>
    <row r="12" spans="1:10" ht="26.4" x14ac:dyDescent="0.3">
      <c r="A12" s="4" t="s">
        <v>11</v>
      </c>
      <c r="B12" s="1" t="s">
        <v>22</v>
      </c>
      <c r="C12" s="18" t="s">
        <v>31</v>
      </c>
      <c r="D12" s="21" t="s">
        <v>40</v>
      </c>
      <c r="E12" s="24">
        <v>100</v>
      </c>
      <c r="F12" s="24">
        <v>25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8" t="s">
        <v>47</v>
      </c>
      <c r="D13" s="21" t="s">
        <v>41</v>
      </c>
      <c r="E13" s="24">
        <v>260</v>
      </c>
      <c r="F13" s="24">
        <v>33.6</v>
      </c>
      <c r="G13" s="24">
        <v>149.15</v>
      </c>
      <c r="H13" s="24">
        <v>5.18</v>
      </c>
      <c r="I13" s="24">
        <v>6.92</v>
      </c>
      <c r="J13" s="24">
        <v>16.54</v>
      </c>
    </row>
    <row r="14" spans="1:10" ht="39.6" x14ac:dyDescent="0.3">
      <c r="A14" s="4"/>
      <c r="B14" s="1" t="s">
        <v>24</v>
      </c>
      <c r="C14" s="18" t="s">
        <v>48</v>
      </c>
      <c r="D14" s="21" t="s">
        <v>42</v>
      </c>
      <c r="E14" s="24">
        <v>105</v>
      </c>
      <c r="F14" s="24">
        <v>38.9</v>
      </c>
      <c r="G14" s="24">
        <v>260.57</v>
      </c>
      <c r="H14" s="24">
        <v>14.4</v>
      </c>
      <c r="I14" s="24">
        <v>19.97</v>
      </c>
      <c r="J14" s="24">
        <v>5.82</v>
      </c>
    </row>
    <row r="15" spans="1:10" ht="39.6" x14ac:dyDescent="0.3">
      <c r="A15" s="4"/>
      <c r="B15" s="1" t="s">
        <v>25</v>
      </c>
      <c r="C15" s="18" t="s">
        <v>49</v>
      </c>
      <c r="D15" s="21" t="s">
        <v>43</v>
      </c>
      <c r="E15" s="24">
        <v>200</v>
      </c>
      <c r="F15" s="24">
        <v>19.8</v>
      </c>
      <c r="G15" s="24">
        <v>404.05</v>
      </c>
      <c r="H15" s="24">
        <v>12.06</v>
      </c>
      <c r="I15" s="24">
        <v>10.73</v>
      </c>
      <c r="J15" s="24">
        <v>64.83</v>
      </c>
    </row>
    <row r="16" spans="1:10" ht="26.4" x14ac:dyDescent="0.3">
      <c r="A16" s="4"/>
      <c r="B16" s="1" t="s">
        <v>26</v>
      </c>
      <c r="C16" s="18" t="s">
        <v>35</v>
      </c>
      <c r="D16" s="21" t="s">
        <v>36</v>
      </c>
      <c r="E16" s="24">
        <v>200</v>
      </c>
      <c r="F16" s="24">
        <v>20</v>
      </c>
      <c r="G16" s="24">
        <v>94.25</v>
      </c>
      <c r="H16" s="24">
        <v>1</v>
      </c>
      <c r="I16" s="24">
        <v>0</v>
      </c>
      <c r="J16" s="24">
        <v>23.46</v>
      </c>
    </row>
    <row r="17" spans="1:10" ht="26.4" x14ac:dyDescent="0.3">
      <c r="A17" s="4"/>
      <c r="B17" s="1" t="s">
        <v>27</v>
      </c>
      <c r="C17" s="18" t="s">
        <v>29</v>
      </c>
      <c r="D17" s="21" t="s">
        <v>32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33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990</v>
      </c>
      <c r="F21" s="25">
        <f t="shared" ref="F21" si="2">SUM(F12:F20)</f>
        <v>151.30000000000001</v>
      </c>
      <c r="G21" s="25">
        <f t="shared" ref="G21:J21" si="3">SUM(G12:G20)</f>
        <v>1339.7199999999998</v>
      </c>
      <c r="H21" s="25">
        <f t="shared" si="3"/>
        <v>42.419999999999995</v>
      </c>
      <c r="I21" s="25">
        <f t="shared" si="3"/>
        <v>43.95</v>
      </c>
      <c r="J21" s="25">
        <f t="shared" si="3"/>
        <v>196.36999999999998</v>
      </c>
    </row>
    <row r="22" spans="1:10" ht="15" thickBot="1" x14ac:dyDescent="0.35">
      <c r="B22" s="30" t="s">
        <v>34</v>
      </c>
      <c r="C22" s="30"/>
      <c r="D22" s="31"/>
      <c r="E22" s="26">
        <f>E11+E21</f>
        <v>1545</v>
      </c>
      <c r="F22" s="26">
        <f t="shared" ref="F22" si="4">F11+F21</f>
        <v>176</v>
      </c>
      <c r="G22" s="26">
        <f t="shared" ref="G22:J22" si="5">G11+G21</f>
        <v>2055.9799999999996</v>
      </c>
      <c r="H22" s="26">
        <f t="shared" si="5"/>
        <v>62.209999999999994</v>
      </c>
      <c r="I22" s="26">
        <f t="shared" si="5"/>
        <v>76.580000000000013</v>
      </c>
      <c r="J22" s="26">
        <f t="shared" si="5"/>
        <v>371.80999999999995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2024-01-11T04:30:52Z</dcterms:modified>
</cp:coreProperties>
</file>