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22" i="1" s="1"/>
  <c r="G11" i="1"/>
  <c r="F22" i="1"/>
  <c r="F21" i="1"/>
  <c r="F11" i="1"/>
  <c r="E22" i="1"/>
  <c r="E2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<sst xmlns="http://schemas.openxmlformats.org/spreadsheetml/2006/main" count="54" uniqueCount="50">
  <si>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</si>
  <si>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</si>
  <si>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</si>
  <si>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</si>
  <si>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</si>
  <si>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</si>
  <si>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</si>
  <si>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</si>
  <si>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</si>
  <si>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</si>
  <si>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</si>
  <si>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</si>
  <si>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</si>
  <si>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</si>
  <si>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</si>
  <si>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</si>
  <si>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</si>
  <si>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</si>
  <si>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</si>
  <si>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</si>
  <si>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</si>
  <si>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</si>
  <si>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</si>
  <si>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</si>
  <si>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</si>
  <si>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</si>
  <si>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</si>
  <si>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</si>
  <si>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</si>
  <si>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</si>
  <si>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</si>
  <si>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</si>
  <si>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</si>
  <si>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</si>
  <si>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</si>
  <si>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</si>
  <si>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Бутерброд с повидлом и маслом 40/20/10</t>
  </si>
  <si>
    <t>Чай с сахаром и молоком 150/50/15</t>
  </si>
  <si>
    <t>Салат из капусты с томатами</t>
  </si>
  <si>
    <t>№111, 2012</t>
  </si>
  <si>
    <t>№195, 1996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</si>
  <si>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</si>
  <si>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</si>
  <si>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</si>
  <si>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</si>
  <si>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</si>
  <si>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230/10</t>
  </si>
  <si>
    <t>Щи из капусты с картофелем</t>
  </si>
  <si>
    <t>Котлета куриная с маслом 100/5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</si>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</sst>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0" t="s">
        <v>46</v>
      </c>
      <c r="E4" s="23">
        <v>240</v>
      </c>
      <c r="F4" s="23">
        <v>8.6</v>
      </c>
      <c r="G4" s="23">
        <v>293.88</v>
      </c>
      <c r="H4" s="23">
        <v>6.5</v>
      </c>
      <c r="I4" s="23">
        <v>11.73</v>
      </c>
      <c r="J4" s="23">
        <v>40.58</v>
      </c>
    </row>
    <row r="5" spans="1:10" ht="26.4" x14ac:dyDescent="0.3">
      <c r="A5" s="4"/>
      <c r="B5" s="15" t="s">
        <v>22</v>
      </c>
      <c r="C5" s="18" t="s">
        <v>39</v>
      </c>
      <c r="D5" s="21" t="s">
        <v>36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8" t="s">
        <v>40</v>
      </c>
      <c r="D6" s="21" t="s">
        <v>37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8" t="s">
        <v>30</v>
      </c>
      <c r="D7" s="21" t="s">
        <v>33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555</v>
      </c>
      <c r="F11" s="25">
        <f t="shared" ref="F11:J11" si="0">SUM(F4:F10)</f>
        <v>25.4</v>
      </c>
      <c r="G11" s="25">
        <f t="shared" si="0"/>
        <v>723.55</v>
      </c>
      <c r="H11" s="25">
        <f t="shared" si="0"/>
        <v>17.639999999999997</v>
      </c>
      <c r="I11" s="25">
        <f t="shared" si="0"/>
        <v>33.86</v>
      </c>
      <c r="J11" s="25">
        <f t="shared" si="0"/>
        <v>176.64999999999998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38</v>
      </c>
      <c r="E12" s="24">
        <v>100</v>
      </c>
      <c r="F12" s="24">
        <v>20.6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44</v>
      </c>
      <c r="D13" s="21" t="s">
        <v>47</v>
      </c>
      <c r="E13" s="24">
        <v>250</v>
      </c>
      <c r="F13" s="24">
        <v>33.200000000000003</v>
      </c>
      <c r="G13" s="24">
        <v>107.75</v>
      </c>
      <c r="H13" s="24">
        <v>2.2000000000000002</v>
      </c>
      <c r="I13" s="24">
        <v>6.69</v>
      </c>
      <c r="J13" s="24">
        <v>9.69</v>
      </c>
    </row>
    <row r="14" spans="1:10" ht="26.4" x14ac:dyDescent="0.3">
      <c r="A14" s="4"/>
      <c r="B14" s="1" t="s">
        <v>24</v>
      </c>
      <c r="C14" s="18" t="s">
        <v>35</v>
      </c>
      <c r="D14" s="21" t="s">
        <v>48</v>
      </c>
      <c r="E14" s="24">
        <v>105</v>
      </c>
      <c r="F14" s="24">
        <v>43</v>
      </c>
      <c r="G14" s="24">
        <v>276.77999999999997</v>
      </c>
      <c r="H14" s="24">
        <v>13.09</v>
      </c>
      <c r="I14" s="24">
        <v>19.34</v>
      </c>
      <c r="J14" s="24">
        <v>12.59</v>
      </c>
    </row>
    <row r="15" spans="1:10" ht="39.6" x14ac:dyDescent="0.3">
      <c r="A15" s="4"/>
      <c r="B15" s="1" t="s">
        <v>25</v>
      </c>
      <c r="C15" s="18" t="s">
        <v>45</v>
      </c>
      <c r="D15" s="21" t="s">
        <v>49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6.4" x14ac:dyDescent="0.3">
      <c r="A16" s="4"/>
      <c r="B16" s="1" t="s">
        <v>26</v>
      </c>
      <c r="C16" s="18" t="s">
        <v>41</v>
      </c>
      <c r="D16" s="21" t="s">
        <v>42</v>
      </c>
      <c r="E16" s="24">
        <v>200</v>
      </c>
      <c r="F16" s="24">
        <v>20</v>
      </c>
      <c r="G16" s="24">
        <v>109.47</v>
      </c>
      <c r="H16" s="24">
        <v>0.21</v>
      </c>
      <c r="I16" s="24">
        <v>0.13</v>
      </c>
      <c r="J16" s="24">
        <v>26.86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980</v>
      </c>
      <c r="F21" s="25">
        <f t="shared" ref="F21:J21" si="1">SUM(F12:F20)</f>
        <v>150.60000000000002</v>
      </c>
      <c r="G21" s="25">
        <f t="shared" si="1"/>
        <v>1329.75</v>
      </c>
      <c r="H21" s="25">
        <f t="shared" si="1"/>
        <v>37.339999999999996</v>
      </c>
      <c r="I21" s="25">
        <f t="shared" si="1"/>
        <v>43.220000000000006</v>
      </c>
      <c r="J21" s="25">
        <f t="shared" si="1"/>
        <v>199.69</v>
      </c>
    </row>
    <row r="22" spans="1:10" ht="15" thickBot="1" x14ac:dyDescent="0.35">
      <c r="B22" s="30" t="s">
        <v>34</v>
      </c>
      <c r="C22" s="30"/>
      <c r="D22" s="31"/>
      <c r="E22" s="26">
        <f>E11+E21</f>
        <v>1535</v>
      </c>
      <c r="F22" s="26">
        <f t="shared" ref="F22:J22" si="2">F11+F21</f>
        <v>176.00000000000003</v>
      </c>
      <c r="G22" s="26">
        <f t="shared" si="2"/>
        <v>2053.3000000000002</v>
      </c>
      <c r="H22" s="26">
        <f t="shared" si="2"/>
        <v>54.97999999999999</v>
      </c>
      <c r="I22" s="26">
        <f t="shared" si="2"/>
        <v>77.080000000000013</v>
      </c>
      <c r="J22" s="26">
        <f t="shared" si="2"/>
        <v>376.34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2024-02-13T15:58:03Z</dcterms:modified>
</cp:coreProperties>
</file>