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J24" i="1" s="1"/>
  <c r="I10" i="1"/>
  <c r="H10" i="1"/>
  <c r="G10" i="1"/>
  <c r="F10" i="1"/>
  <c r="E10" i="1"/>
  <c r="H24" i="1" l="1"/>
  <c r="G24" i="1"/>
  <c r="E24" i="1"/>
  <c r="I24" i="1"/>
  <c r="F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<sst xmlns="http://schemas.openxmlformats.org/spreadsheetml/2006/main" count="64" uniqueCount="57">
  <si>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</si>
  <si>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</si>
  <si>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</si>
  <si>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</si>
  <si>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</si>
  <si>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</si>
  <si>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</si>
  <si>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</si>
  <si>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</si>
  <si>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</si>
  <si>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</si>
  <si>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</si>
  <si>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</si>
  <si>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</si>
  <si>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</si>
  <si>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</si>
  <si>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</si>
  <si>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</si>
  <si>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</si>
  <si>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</si>
  <si>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</si>
  <si>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</si>
  <si>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</si>
  <si>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</si>
  <si>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</si>
  <si>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</si>
  <si>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</si>
  <si>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</si>
  <si>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</si>
  <si>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</si>
  <si>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</si>
  <si>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</si>
  <si>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</si>
  <si>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</si>
  <si>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</si>
  <si>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Каша пшеничная с маслом 230/10</t>
  </si>
  <si>
    <t>Бутерброд с повидлом и маслом 30/20/10</t>
  </si>
  <si>
    <t>Чай с сахаром и молоком 150/50/15</t>
  </si>
  <si>
    <t>№173, 2011</t>
  </si>
  <si>
    <t>№378, 2011</t>
  </si>
  <si>
    <t>Салат картофельный с кукурузой и морковью</t>
  </si>
  <si>
    <t>Рассольник Ленинградский со сметаной 250/10</t>
  </si>
  <si>
    <t>Кнели из кур с рисом, маслом сливочным 90/5</t>
  </si>
  <si>
    <t xml:space="preserve">Каша гречневая рассыпчатая </t>
  </si>
  <si>
    <t>Сок натуральный яблочный</t>
  </si>
  <si>
    <t>№39, 2011</t>
  </si>
  <si>
    <t>№301, 2011</t>
  </si>
  <si>
    <t>№171, 2011</t>
  </si>
  <si>
    <t>№389, 2011</t>
  </si>
  <si>
    <t>Печенье</t>
  </si>
  <si>
    <t>Кефир 2,5%</t>
  </si>
  <si>
    <t>Апельсин</t>
  </si>
  <si>
    <t>№590, 2013</t>
  </si>
  <si>
    <t>№386, 2011</t>
  </si>
  <si>
    <t>№341, 2011</t>
  </si>
  <si>
    <t>№2, 2011</t>
  </si>
  <si>
    <t>№96,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</si>
</sst>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45357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38</v>
      </c>
      <c r="D4" s="19" t="s">
        <v>35</v>
      </c>
      <c r="E4" s="21">
        <v>210</v>
      </c>
      <c r="F4" s="21">
        <v>20.100000000000001</v>
      </c>
      <c r="G4" s="21">
        <v>312</v>
      </c>
      <c r="H4" s="21">
        <v>8.64</v>
      </c>
      <c r="I4" s="21">
        <v>11.05</v>
      </c>
      <c r="J4" s="21">
        <v>44.26</v>
      </c>
    </row>
    <row r="5" spans="1:10" ht="25.5" x14ac:dyDescent="0.25">
      <c r="A5" s="4" t="s">
        <v>10</v>
      </c>
      <c r="B5" s="15" t="s">
        <v>21</v>
      </c>
      <c r="C5" s="18" t="s">
        <v>55</v>
      </c>
      <c r="D5" s="20" t="s">
        <v>36</v>
      </c>
      <c r="E5" s="22">
        <v>55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19</v>
      </c>
      <c r="C6" s="18" t="s">
        <v>39</v>
      </c>
      <c r="D6" s="20" t="s">
        <v>37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20</v>
      </c>
      <c r="C7" s="18" t="s">
        <v>33</v>
      </c>
      <c r="D7" s="20" t="s">
        <v>29</v>
      </c>
      <c r="E7" s="22">
        <v>20</v>
      </c>
      <c r="F7" s="22">
        <v>3.5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31</v>
      </c>
      <c r="B10" s="24"/>
      <c r="C10" s="25"/>
      <c r="D10" s="26"/>
      <c r="E10" s="27">
        <f t="shared" ref="E10:J10" si="0">SUM(E4:E9)</f>
        <v>500</v>
      </c>
      <c r="F10" s="27">
        <f t="shared" si="0"/>
        <v>44</v>
      </c>
      <c r="G10" s="28">
        <f t="shared" si="0"/>
        <v>594.98</v>
      </c>
      <c r="H10" s="27">
        <f t="shared" si="0"/>
        <v>13.68</v>
      </c>
      <c r="I10" s="27">
        <f t="shared" si="0"/>
        <v>16.490000000000002</v>
      </c>
      <c r="J10" s="27">
        <f t="shared" si="0"/>
        <v>97.87</v>
      </c>
    </row>
    <row r="11" spans="1:10" ht="25.5" x14ac:dyDescent="0.25">
      <c r="A11" s="4"/>
      <c r="B11" s="1" t="s">
        <v>21</v>
      </c>
      <c r="C11" s="18" t="s">
        <v>45</v>
      </c>
      <c r="D11" s="20" t="s">
        <v>40</v>
      </c>
      <c r="E11" s="22">
        <v>60</v>
      </c>
      <c r="F11" s="22">
        <v>13.06</v>
      </c>
      <c r="G11" s="22">
        <v>98.52</v>
      </c>
      <c r="H11" s="22">
        <v>1.92</v>
      </c>
      <c r="I11" s="22">
        <v>3.81</v>
      </c>
      <c r="J11" s="22">
        <v>14.23</v>
      </c>
    </row>
    <row r="12" spans="1:10" ht="25.5" x14ac:dyDescent="0.25">
      <c r="A12" s="4"/>
      <c r="B12" s="1" t="s">
        <v>22</v>
      </c>
      <c r="C12" s="18" t="s">
        <v>56</v>
      </c>
      <c r="D12" s="20" t="s">
        <v>41</v>
      </c>
      <c r="E12" s="22">
        <v>260</v>
      </c>
      <c r="F12" s="22">
        <v>28</v>
      </c>
      <c r="G12" s="22">
        <v>129.80000000000001</v>
      </c>
      <c r="H12" s="22">
        <v>2.4700000000000002</v>
      </c>
      <c r="I12" s="22">
        <v>6.2</v>
      </c>
      <c r="J12" s="22">
        <v>15.97</v>
      </c>
    </row>
    <row r="13" spans="1:10" ht="25.5" x14ac:dyDescent="0.25">
      <c r="A13" s="4" t="s">
        <v>11</v>
      </c>
      <c r="B13" s="1" t="s">
        <v>23</v>
      </c>
      <c r="C13" s="18" t="s">
        <v>46</v>
      </c>
      <c r="D13" s="20" t="s">
        <v>42</v>
      </c>
      <c r="E13" s="22">
        <v>95</v>
      </c>
      <c r="F13" s="22">
        <v>35</v>
      </c>
      <c r="G13" s="22">
        <v>283.5</v>
      </c>
      <c r="H13" s="22">
        <v>15.01</v>
      </c>
      <c r="I13" s="22">
        <v>22.34</v>
      </c>
      <c r="J13" s="22">
        <v>5.69</v>
      </c>
    </row>
    <row r="14" spans="1:10" ht="25.5" x14ac:dyDescent="0.25">
      <c r="A14" s="4"/>
      <c r="B14" s="1" t="s">
        <v>24</v>
      </c>
      <c r="C14" s="18" t="s">
        <v>47</v>
      </c>
      <c r="D14" s="20" t="s">
        <v>43</v>
      </c>
      <c r="E14" s="22">
        <v>150</v>
      </c>
      <c r="F14" s="22">
        <v>15</v>
      </c>
      <c r="G14" s="22">
        <v>280</v>
      </c>
      <c r="H14" s="22">
        <v>8.85</v>
      </c>
      <c r="I14" s="22">
        <v>9.5500000000000007</v>
      </c>
      <c r="J14" s="22">
        <v>39.86</v>
      </c>
    </row>
    <row r="15" spans="1:10" ht="25.5" x14ac:dyDescent="0.25">
      <c r="A15" s="4"/>
      <c r="B15" s="1" t="s">
        <v>25</v>
      </c>
      <c r="C15" s="18" t="s">
        <v>48</v>
      </c>
      <c r="D15" s="20" t="s">
        <v>44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26</v>
      </c>
      <c r="C16" s="18" t="s">
        <v>33</v>
      </c>
      <c r="D16" s="20" t="s">
        <v>28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27</v>
      </c>
      <c r="C17" s="18" t="s">
        <v>33</v>
      </c>
      <c r="D17" s="20" t="s">
        <v>29</v>
      </c>
      <c r="E17" s="22">
        <v>20</v>
      </c>
      <c r="F17" s="22">
        <v>5.25</v>
      </c>
      <c r="G17" s="22">
        <v>45.98</v>
      </c>
      <c r="H17" s="22">
        <v>1.1200000000000001</v>
      </c>
      <c r="I17" s="22">
        <v>0.22</v>
      </c>
      <c r="J17" s="22">
        <v>9.8800000000000008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31</v>
      </c>
      <c r="B19" s="29"/>
      <c r="C19" s="30"/>
      <c r="D19" s="31"/>
      <c r="E19" s="32">
        <f t="shared" ref="E19:J19" si="1">SUM(E11:E18)</f>
        <v>835</v>
      </c>
      <c r="F19" s="32">
        <f t="shared" si="1"/>
        <v>122.56</v>
      </c>
      <c r="G19" s="32">
        <f t="shared" si="1"/>
        <v>1041.3</v>
      </c>
      <c r="H19" s="32">
        <f t="shared" si="1"/>
        <v>34.32</v>
      </c>
      <c r="I19" s="32">
        <f t="shared" si="1"/>
        <v>42.820000000000007</v>
      </c>
      <c r="J19" s="32">
        <f t="shared" si="1"/>
        <v>131.78</v>
      </c>
    </row>
    <row r="20" spans="1:10" ht="25.5" x14ac:dyDescent="0.25">
      <c r="A20" s="16"/>
      <c r="B20" s="36" t="s">
        <v>34</v>
      </c>
      <c r="C20" s="18" t="s">
        <v>52</v>
      </c>
      <c r="D20" s="20" t="s">
        <v>49</v>
      </c>
      <c r="E20" s="22">
        <v>40</v>
      </c>
      <c r="F20" s="22">
        <v>9</v>
      </c>
      <c r="G20" s="22">
        <v>165.8</v>
      </c>
      <c r="H20" s="22">
        <v>3.4</v>
      </c>
      <c r="I20" s="22">
        <v>4.62</v>
      </c>
      <c r="J20" s="22">
        <v>27.88</v>
      </c>
    </row>
    <row r="21" spans="1:10" ht="25.5" x14ac:dyDescent="0.25">
      <c r="A21" s="16" t="s">
        <v>32</v>
      </c>
      <c r="B21" s="36" t="s">
        <v>25</v>
      </c>
      <c r="C21" s="18" t="s">
        <v>53</v>
      </c>
      <c r="D21" s="20" t="s">
        <v>50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54</v>
      </c>
      <c r="D22" s="20" t="s">
        <v>51</v>
      </c>
      <c r="E22" s="22">
        <v>100</v>
      </c>
      <c r="F22" s="22">
        <v>15</v>
      </c>
      <c r="G22" s="22">
        <v>54</v>
      </c>
      <c r="H22" s="22">
        <v>1.28</v>
      </c>
      <c r="I22" s="22">
        <v>0.28000000000000003</v>
      </c>
      <c r="J22" s="22">
        <v>11.57</v>
      </c>
    </row>
    <row r="23" spans="1:10" ht="15.75" thickBot="1" x14ac:dyDescent="0.3">
      <c r="A23" s="33" t="s">
        <v>31</v>
      </c>
      <c r="B23" s="29"/>
      <c r="C23" s="30"/>
      <c r="D23" s="34"/>
      <c r="E23" s="32">
        <f t="shared" ref="E23:J23" si="2">SUM(E20:E22)</f>
        <v>330</v>
      </c>
      <c r="F23" s="32">
        <f t="shared" si="2"/>
        <v>44</v>
      </c>
      <c r="G23" s="32">
        <f t="shared" si="2"/>
        <v>320</v>
      </c>
      <c r="H23" s="32">
        <f t="shared" si="2"/>
        <v>10.479999999999999</v>
      </c>
      <c r="I23" s="32">
        <f t="shared" si="2"/>
        <v>9.9</v>
      </c>
      <c r="J23" s="32">
        <f t="shared" si="2"/>
        <v>47.449999999999996</v>
      </c>
    </row>
    <row r="24" spans="1:10" ht="15.75" thickBot="1" x14ac:dyDescent="0.3">
      <c r="A24" s="40" t="s">
        <v>30</v>
      </c>
      <c r="B24" s="41"/>
      <c r="C24" s="41"/>
      <c r="D24" s="42"/>
      <c r="E24" s="35">
        <f>SUM(E23,E19,E10)</f>
        <v>1665</v>
      </c>
      <c r="F24" s="35">
        <f>SUM(F23,F19,F10)</f>
        <v>210.56</v>
      </c>
      <c r="G24" s="35">
        <f>SUM(G10,G19,G23)</f>
        <v>1956.28</v>
      </c>
      <c r="H24" s="35">
        <f>SUM(H10,H19,H23)</f>
        <v>58.48</v>
      </c>
      <c r="I24" s="35">
        <f>SUM(I10,I19,I23)</f>
        <v>69.210000000000008</v>
      </c>
      <c r="J24" s="35">
        <f>SUM(J10,J19,J23)</f>
        <v>277.10000000000002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2024-03-21T06:22:49Z</dcterms:modified>
</cp:coreProperties>
</file>