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53_n\Desktop\Питание\Весна\"/>
    </mc:Choice>
  </mc:AlternateContent>
  <bookViews>
    <workbookView xWindow="0" yWindow="0" windowWidth="28800" windowHeight="121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9" i="1"/>
  <c r="I19" i="1"/>
  <c r="I24" i="1" s="1"/>
  <c r="H19" i="1"/>
  <c r="G19" i="1"/>
  <c r="F19" i="1"/>
  <c r="E19" i="1"/>
  <c r="J10" i="1"/>
  <c r="I10" i="1"/>
  <c r="H10" i="1"/>
  <c r="G10" i="1"/>
  <c r="F10" i="1"/>
  <c r="E10" i="1"/>
  <c r="J24" i="1" l="1"/>
  <c r="F24" i="1"/>
  <c r="E24" i="1"/>
  <c r="G24" i="1"/>
  <c r="H24" i="1"/>
</calcChain>
</file>

<file path=xl/sharedStrings.xml><?xml version="1.0" encoding="utf-8"?>
<sst xmlns="http://schemas.openxmlformats.org/spreadsheetml/2006/main" count="67" uniqueCount="55">
  <si>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</si>
  <si>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</si>
  <si>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</si>
  <si>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</si>
  <si>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</si>
  <si>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</si>
  <si>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</si>
  <si>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</si>
  <si>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</si>
  <si>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</si>
  <si>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</si>
  <si>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</si>
  <si>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фрукты</t>
  </si>
  <si>
    <t>Отд./корп</t>
  </si>
  <si>
    <t>№ рец.</t>
  </si>
  <si>
    <t>Выход, г</t>
  </si>
  <si>
    <t>МБОУ С(К)Ш №53</t>
  </si>
  <si>
    <t>7-11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</si>
  <si>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</si>
  <si>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</si>
  <si>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</si>
  <si>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</si>
  <si>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</si>
  <si>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</si>
  <si>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</si>
  <si>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</si>
  <si>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</si>
  <si>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</si>
  <si>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Хлеб пшеничный</t>
  </si>
  <si>
    <t>Хлеб ржано-пшеничный</t>
  </si>
  <si>
    <t>Итого за день:</t>
  </si>
  <si>
    <t>Итого:</t>
  </si>
  <si>
    <t>Полдник</t>
  </si>
  <si>
    <t>ПР 2011</t>
  </si>
  <si>
    <t>14, 82</t>
  </si>
  <si>
    <t>булочное</t>
  </si>
  <si>
    <t>выпечка</t>
  </si>
  <si>
    <t>№173, 2011</t>
  </si>
  <si>
    <t>№440, 2015</t>
  </si>
  <si>
    <t>№376, 2011</t>
  </si>
  <si>
    <t>Каша геркулесовая молочная с маслом 200/10</t>
  </si>
  <si>
    <t>Булочка с джемом</t>
  </si>
  <si>
    <t>Чай с сахаром</t>
  </si>
  <si>
    <t>105.21</t>
  </si>
  <si>
    <t>№67, 2011</t>
  </si>
  <si>
    <t>№102, 2011</t>
  </si>
  <si>
    <t>№301, 2011</t>
  </si>
  <si>
    <t>№304, 2011</t>
  </si>
  <si>
    <t>№389, 2011</t>
  </si>
  <si>
    <t>Винегрет овощной</t>
  </si>
  <si>
    <t>Суп картофельный с бобовыми</t>
  </si>
  <si>
    <t>Кнели из кур с рисом 90/5</t>
  </si>
  <si>
    <t>Рис отварной</t>
  </si>
  <si>
    <t>Сок натуральный яблочный</t>
  </si>
  <si>
    <t>Крендель сахарный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</si>
</sst>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0" fillId="5" borderId="1" xfId="0" applyFill="1" applyBorder="1" applyProtection="1">
      <protection locked="0"/>
    </xf>
    <xf numFmtId="0" fontId="0" fillId="0" borderId="15" xfId="0" applyBorder="1"/>
    <xf numFmtId="0" fontId="3" fillId="5" borderId="6" xfId="0" applyFont="1" applyFill="1" applyBorder="1" applyAlignment="1" applyProtection="1">
      <alignment horizontal="center" vertical="top" wrapText="1"/>
      <protection locked="0"/>
    </xf>
    <xf numFmtId="0" fontId="3" fillId="5" borderId="8" xfId="0" applyFont="1" applyFill="1" applyBorder="1" applyAlignment="1" applyProtection="1">
      <alignment horizontal="center" vertical="top" wrapText="1"/>
      <protection locked="0"/>
    </xf>
    <xf numFmtId="0" fontId="3" fillId="5" borderId="5" xfId="0" applyFont="1" applyFill="1" applyBorder="1" applyAlignment="1" applyProtection="1">
      <alignment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3" fillId="5" borderId="5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0" fillId="0" borderId="16" xfId="0" applyBorder="1"/>
    <xf numFmtId="0" fontId="0" fillId="3" borderId="10" xfId="0" applyFill="1" applyBorder="1" applyProtection="1"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3" fillId="5" borderId="10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top" wrapText="1"/>
    </xf>
    <xf numFmtId="0" fontId="0" fillId="0" borderId="18" xfId="0" applyBorder="1"/>
    <xf numFmtId="0" fontId="0" fillId="0" borderId="19" xfId="0" applyBorder="1"/>
    <xf numFmtId="0" fontId="2" fillId="4" borderId="20" xfId="0" applyFont="1" applyFill="1" applyBorder="1" applyAlignment="1">
      <alignment horizontal="center" vertical="top" wrapText="1"/>
    </xf>
    <xf numFmtId="0" fontId="0" fillId="6" borderId="1" xfId="0" applyFill="1" applyBorder="1"/>
    <xf numFmtId="0" fontId="0" fillId="6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16</v>
      </c>
      <c r="C1" s="39"/>
      <c r="D1" s="40"/>
      <c r="E1" t="s">
        <v>13</v>
      </c>
      <c r="F1" s="10" t="s">
        <v>17</v>
      </c>
      <c r="I1" t="s">
        <v>1</v>
      </c>
      <c r="J1" s="9">
        <v>45426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5.5" x14ac:dyDescent="0.25">
      <c r="A4" s="2"/>
      <c r="B4" s="3" t="s">
        <v>18</v>
      </c>
      <c r="C4" s="17" t="s">
        <v>37</v>
      </c>
      <c r="D4" s="19" t="s">
        <v>40</v>
      </c>
      <c r="E4" s="21">
        <v>210</v>
      </c>
      <c r="F4" s="21">
        <v>17</v>
      </c>
      <c r="G4" s="21">
        <v>208.24</v>
      </c>
      <c r="H4" s="21">
        <v>6.1</v>
      </c>
      <c r="I4" s="21">
        <v>4</v>
      </c>
      <c r="J4" s="21">
        <v>36.950000000000003</v>
      </c>
    </row>
    <row r="5" spans="1:10" ht="25.5" x14ac:dyDescent="0.25">
      <c r="A5" s="4" t="s">
        <v>10</v>
      </c>
      <c r="B5" s="15" t="s">
        <v>36</v>
      </c>
      <c r="C5" s="18" t="s">
        <v>38</v>
      </c>
      <c r="D5" s="20" t="s">
        <v>41</v>
      </c>
      <c r="E5" s="22">
        <v>60</v>
      </c>
      <c r="F5" s="22">
        <v>17</v>
      </c>
      <c r="G5" s="22">
        <v>212.61</v>
      </c>
      <c r="H5" s="22">
        <v>9.0500000000000007</v>
      </c>
      <c r="I5" s="22">
        <v>6.22</v>
      </c>
      <c r="J5" s="22">
        <v>30.1</v>
      </c>
    </row>
    <row r="6" spans="1:10" ht="25.5" x14ac:dyDescent="0.25">
      <c r="A6" s="4"/>
      <c r="B6" s="1" t="s">
        <v>19</v>
      </c>
      <c r="C6" s="18" t="s">
        <v>39</v>
      </c>
      <c r="D6" s="20" t="s">
        <v>42</v>
      </c>
      <c r="E6" s="22">
        <v>200</v>
      </c>
      <c r="F6" s="22">
        <v>6</v>
      </c>
      <c r="G6" s="22">
        <v>40</v>
      </c>
      <c r="H6" s="22">
        <v>0.53</v>
      </c>
      <c r="I6" s="22">
        <v>0</v>
      </c>
      <c r="J6" s="22">
        <v>9.4700000000000006</v>
      </c>
    </row>
    <row r="7" spans="1:10" ht="25.5" x14ac:dyDescent="0.25">
      <c r="A7" s="4"/>
      <c r="B7" s="1" t="s">
        <v>20</v>
      </c>
      <c r="C7" s="18" t="s">
        <v>33</v>
      </c>
      <c r="D7" s="20" t="s">
        <v>28</v>
      </c>
      <c r="E7" s="22">
        <v>45</v>
      </c>
      <c r="F7" s="22">
        <v>5.63</v>
      </c>
      <c r="G7" s="22" t="s">
        <v>43</v>
      </c>
      <c r="H7" s="22">
        <v>3.55</v>
      </c>
      <c r="I7" s="22">
        <v>0.45</v>
      </c>
      <c r="J7" s="22">
        <v>21.73</v>
      </c>
    </row>
    <row r="8" spans="1:10" x14ac:dyDescent="0.25">
      <c r="A8" s="4"/>
      <c r="B8" s="1" t="s">
        <v>12</v>
      </c>
      <c r="C8" s="18"/>
      <c r="D8" s="20"/>
      <c r="E8" s="22"/>
      <c r="F8" s="22"/>
      <c r="G8" s="22"/>
      <c r="H8" s="22"/>
      <c r="I8" s="22"/>
      <c r="J8" s="22"/>
    </row>
    <row r="9" spans="1:10" ht="26.25" thickBot="1" x14ac:dyDescent="0.3">
      <c r="A9" s="5"/>
      <c r="B9" s="15" t="s">
        <v>20</v>
      </c>
      <c r="C9" s="18" t="s">
        <v>33</v>
      </c>
      <c r="D9" s="20" t="s">
        <v>29</v>
      </c>
      <c r="E9" s="22">
        <v>20</v>
      </c>
      <c r="F9" s="22">
        <v>3</v>
      </c>
      <c r="G9" s="22">
        <v>45.98</v>
      </c>
      <c r="H9" s="22">
        <v>1.1200000000000001</v>
      </c>
      <c r="I9" s="22">
        <v>0.22</v>
      </c>
      <c r="J9" s="22">
        <v>9.8800000000000008</v>
      </c>
    </row>
    <row r="10" spans="1:10" ht="15.75" thickBot="1" x14ac:dyDescent="0.3">
      <c r="A10" s="23" t="s">
        <v>31</v>
      </c>
      <c r="B10" s="24"/>
      <c r="C10" s="25"/>
      <c r="D10" s="26"/>
      <c r="E10" s="27">
        <f t="shared" ref="E10:J10" si="0">SUM(E4:E9)</f>
        <v>535</v>
      </c>
      <c r="F10" s="27">
        <f t="shared" si="0"/>
        <v>48.63</v>
      </c>
      <c r="G10" s="28">
        <f t="shared" si="0"/>
        <v>506.83000000000004</v>
      </c>
      <c r="H10" s="27">
        <f t="shared" si="0"/>
        <v>20.350000000000001</v>
      </c>
      <c r="I10" s="27">
        <f t="shared" si="0"/>
        <v>10.889999999999999</v>
      </c>
      <c r="J10" s="27">
        <f t="shared" si="0"/>
        <v>108.13000000000001</v>
      </c>
    </row>
    <row r="11" spans="1:10" ht="25.5" x14ac:dyDescent="0.25">
      <c r="A11" s="4"/>
      <c r="B11" s="1" t="s">
        <v>21</v>
      </c>
      <c r="C11" s="18" t="s">
        <v>44</v>
      </c>
      <c r="D11" s="20" t="s">
        <v>49</v>
      </c>
      <c r="E11" s="22">
        <v>60</v>
      </c>
      <c r="F11" s="22">
        <v>11.56</v>
      </c>
      <c r="G11" s="22">
        <v>58.72</v>
      </c>
      <c r="H11" s="22">
        <v>0.97</v>
      </c>
      <c r="I11" s="22">
        <v>3.72</v>
      </c>
      <c r="J11" s="22">
        <v>5.34</v>
      </c>
    </row>
    <row r="12" spans="1:10" ht="25.5" x14ac:dyDescent="0.25">
      <c r="A12" s="4"/>
      <c r="B12" s="1" t="s">
        <v>22</v>
      </c>
      <c r="C12" s="18" t="s">
        <v>45</v>
      </c>
      <c r="D12" s="20" t="s">
        <v>50</v>
      </c>
      <c r="E12" s="22">
        <v>250</v>
      </c>
      <c r="F12" s="22">
        <v>25</v>
      </c>
      <c r="G12" s="22">
        <v>148.25</v>
      </c>
      <c r="H12" s="22">
        <v>5.49</v>
      </c>
      <c r="I12" s="22">
        <v>5.27</v>
      </c>
      <c r="J12" s="22">
        <v>16.53</v>
      </c>
    </row>
    <row r="13" spans="1:10" ht="25.5" x14ac:dyDescent="0.25">
      <c r="A13" s="4" t="s">
        <v>11</v>
      </c>
      <c r="B13" s="1" t="s">
        <v>23</v>
      </c>
      <c r="C13" s="18" t="s">
        <v>46</v>
      </c>
      <c r="D13" s="20" t="s">
        <v>51</v>
      </c>
      <c r="E13" s="22">
        <v>95</v>
      </c>
      <c r="F13" s="22">
        <v>35.619999999999997</v>
      </c>
      <c r="G13" s="22">
        <v>283.5</v>
      </c>
      <c r="H13" s="22">
        <v>15.01</v>
      </c>
      <c r="I13" s="22">
        <v>22.34</v>
      </c>
      <c r="J13" s="22">
        <v>5.69</v>
      </c>
    </row>
    <row r="14" spans="1:10" ht="25.5" x14ac:dyDescent="0.25">
      <c r="A14" s="4"/>
      <c r="B14" s="1" t="s">
        <v>24</v>
      </c>
      <c r="C14" s="18" t="s">
        <v>47</v>
      </c>
      <c r="D14" s="20" t="s">
        <v>52</v>
      </c>
      <c r="E14" s="22">
        <v>150</v>
      </c>
      <c r="F14" s="22">
        <v>16</v>
      </c>
      <c r="G14" s="22">
        <v>251.64</v>
      </c>
      <c r="H14" s="22">
        <v>4.38</v>
      </c>
      <c r="I14" s="22">
        <v>6.45</v>
      </c>
      <c r="J14" s="22">
        <v>44.02</v>
      </c>
    </row>
    <row r="15" spans="1:10" ht="25.5" x14ac:dyDescent="0.25">
      <c r="A15" s="4"/>
      <c r="B15" s="1" t="s">
        <v>25</v>
      </c>
      <c r="C15" s="18" t="s">
        <v>48</v>
      </c>
      <c r="D15" s="20" t="s">
        <v>53</v>
      </c>
      <c r="E15" s="22">
        <v>200</v>
      </c>
      <c r="F15" s="22">
        <v>20</v>
      </c>
      <c r="G15" s="22">
        <v>86.6</v>
      </c>
      <c r="H15" s="22">
        <v>1</v>
      </c>
      <c r="I15" s="22">
        <v>0.2</v>
      </c>
      <c r="J15" s="22">
        <v>22</v>
      </c>
    </row>
    <row r="16" spans="1:10" ht="25.5" x14ac:dyDescent="0.25">
      <c r="A16" s="4"/>
      <c r="B16" s="1" t="s">
        <v>26</v>
      </c>
      <c r="C16" s="18" t="s">
        <v>33</v>
      </c>
      <c r="D16" s="20" t="s">
        <v>28</v>
      </c>
      <c r="E16" s="22">
        <v>40</v>
      </c>
      <c r="F16" s="22">
        <v>6</v>
      </c>
      <c r="G16" s="22">
        <v>93.52</v>
      </c>
      <c r="H16" s="22">
        <v>3.16</v>
      </c>
      <c r="I16" s="22">
        <v>0.4</v>
      </c>
      <c r="J16" s="22">
        <v>19.32</v>
      </c>
    </row>
    <row r="17" spans="1:10" ht="25.5" x14ac:dyDescent="0.25">
      <c r="A17" s="4"/>
      <c r="B17" s="1" t="s">
        <v>27</v>
      </c>
      <c r="C17" s="18" t="s">
        <v>33</v>
      </c>
      <c r="D17" s="20" t="s">
        <v>29</v>
      </c>
      <c r="E17" s="22">
        <v>30</v>
      </c>
      <c r="F17" s="22">
        <v>3.75</v>
      </c>
      <c r="G17" s="22">
        <v>68.97</v>
      </c>
      <c r="H17" s="22">
        <v>1.68</v>
      </c>
      <c r="I17" s="22">
        <v>0.33</v>
      </c>
      <c r="J17" s="22" t="s">
        <v>34</v>
      </c>
    </row>
    <row r="18" spans="1:10" ht="15.75" thickBot="1" x14ac:dyDescent="0.3">
      <c r="A18" s="5"/>
      <c r="B18" s="11"/>
      <c r="C18" s="12"/>
      <c r="D18" s="13"/>
      <c r="E18" s="14"/>
      <c r="F18" s="14"/>
      <c r="G18" s="14"/>
      <c r="H18" s="14"/>
      <c r="I18" s="14"/>
      <c r="J18" s="14"/>
    </row>
    <row r="19" spans="1:10" ht="15.75" thickBot="1" x14ac:dyDescent="0.3">
      <c r="A19" s="23" t="s">
        <v>31</v>
      </c>
      <c r="B19" s="29"/>
      <c r="C19" s="30"/>
      <c r="D19" s="31"/>
      <c r="E19" s="32">
        <f t="shared" ref="E19:J19" si="1">SUM(E11:E18)</f>
        <v>825</v>
      </c>
      <c r="F19" s="32">
        <f t="shared" si="1"/>
        <v>117.93</v>
      </c>
      <c r="G19" s="32">
        <f t="shared" si="1"/>
        <v>991.2</v>
      </c>
      <c r="H19" s="32">
        <f t="shared" si="1"/>
        <v>31.689999999999998</v>
      </c>
      <c r="I19" s="32">
        <f t="shared" si="1"/>
        <v>38.71</v>
      </c>
      <c r="J19" s="32">
        <f t="shared" si="1"/>
        <v>112.9</v>
      </c>
    </row>
    <row r="20" spans="1:10" ht="25.5" x14ac:dyDescent="0.25">
      <c r="A20" s="16"/>
      <c r="B20" s="36" t="s">
        <v>35</v>
      </c>
      <c r="C20" s="18" t="s">
        <v>38</v>
      </c>
      <c r="D20" s="20" t="s">
        <v>54</v>
      </c>
      <c r="E20" s="22">
        <v>100</v>
      </c>
      <c r="F20" s="22">
        <v>20</v>
      </c>
      <c r="G20" s="22">
        <v>354.35</v>
      </c>
      <c r="H20" s="22">
        <v>15.08</v>
      </c>
      <c r="I20" s="22">
        <v>10.37</v>
      </c>
      <c r="J20" s="22">
        <v>50.16</v>
      </c>
    </row>
    <row r="21" spans="1:10" ht="25.5" x14ac:dyDescent="0.25">
      <c r="A21" s="16" t="s">
        <v>32</v>
      </c>
      <c r="B21" s="36" t="s">
        <v>25</v>
      </c>
      <c r="C21" s="18" t="s">
        <v>48</v>
      </c>
      <c r="D21" s="20" t="s">
        <v>53</v>
      </c>
      <c r="E21" s="22">
        <v>200</v>
      </c>
      <c r="F21" s="22">
        <v>28.63</v>
      </c>
      <c r="G21" s="22">
        <v>86.6</v>
      </c>
      <c r="H21" s="22">
        <v>1</v>
      </c>
      <c r="I21" s="22">
        <v>0.2</v>
      </c>
      <c r="J21" s="22">
        <v>22</v>
      </c>
    </row>
    <row r="22" spans="1:10" x14ac:dyDescent="0.25">
      <c r="A22" s="16"/>
      <c r="B22" s="37"/>
      <c r="C22" s="18"/>
      <c r="D22" s="20"/>
      <c r="E22" s="22"/>
      <c r="F22" s="22"/>
      <c r="G22" s="22"/>
      <c r="H22" s="22"/>
      <c r="I22" s="22"/>
      <c r="J22" s="22"/>
    </row>
    <row r="23" spans="1:10" ht="15.75" thickBot="1" x14ac:dyDescent="0.3">
      <c r="A23" s="33" t="s">
        <v>31</v>
      </c>
      <c r="B23" s="29"/>
      <c r="C23" s="30"/>
      <c r="D23" s="34"/>
      <c r="E23" s="32">
        <f t="shared" ref="E23:J23" si="2">SUM(E20:E22)</f>
        <v>300</v>
      </c>
      <c r="F23" s="32">
        <f t="shared" si="2"/>
        <v>48.629999999999995</v>
      </c>
      <c r="G23" s="32">
        <f t="shared" si="2"/>
        <v>440.95000000000005</v>
      </c>
      <c r="H23" s="32">
        <f t="shared" si="2"/>
        <v>16.079999999999998</v>
      </c>
      <c r="I23" s="32">
        <f t="shared" si="2"/>
        <v>10.569999999999999</v>
      </c>
      <c r="J23" s="32">
        <f t="shared" si="2"/>
        <v>72.16</v>
      </c>
    </row>
    <row r="24" spans="1:10" ht="15.75" thickBot="1" x14ac:dyDescent="0.3">
      <c r="A24" s="41" t="s">
        <v>30</v>
      </c>
      <c r="B24" s="42"/>
      <c r="C24" s="42"/>
      <c r="D24" s="43"/>
      <c r="E24" s="35">
        <f>SUM(E23,E19,E10)</f>
        <v>1660</v>
      </c>
      <c r="F24" s="35">
        <f>SUM(F23,F19,F10)</f>
        <v>215.19</v>
      </c>
      <c r="G24" s="35">
        <f>SUM(G10,G19,G23)</f>
        <v>1938.9800000000002</v>
      </c>
      <c r="H24" s="35">
        <f>SUM(H10,H19,H23)</f>
        <v>68.12</v>
      </c>
      <c r="I24" s="35">
        <f>SUM(I10,I19,I23)</f>
        <v>60.17</v>
      </c>
      <c r="J24" s="35">
        <f>SUM(J10,J19,J23)</f>
        <v>293.19000000000005</v>
      </c>
    </row>
  </sheetData>
  <mergeCells count="2">
    <mergeCell ref="B1:D1"/>
    <mergeCell ref="A24:D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 53</cp:lastModifiedBy>
  <cp:lastPrinted>2021-05-18T10:32:40Z</cp:lastPrinted>
  <dcterms:created xsi:type="dcterms:W3CDTF">2015-06-05T18:19:34Z</dcterms:created>
  <dcterms:modified xsi:type="dcterms:W3CDTF">2024-05-11T15:14:08Z</dcterms:modified>
</cp:coreProperties>
</file>