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H24" i="1" s="1"/>
  <c r="G10" i="1"/>
  <c r="F10" i="1"/>
  <c r="E10" i="1"/>
  <c r="I24" i="1" l="1"/>
  <c r="E24" i="1"/>
  <c r="G24" i="1"/>
  <c r="F24" i="1"/>
  <c r="J24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<sst xmlns="http://schemas.openxmlformats.org/spreadsheetml/2006/main" count="64" uniqueCount="57">
  <si>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</si>
  <si>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</si>
  <si>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</si>
  <si>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</si>
  <si>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</si>
  <si>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</si>
  <si>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</si>
  <si>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</si>
  <si>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</si>
  <si>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</si>
  <si>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</si>
  <si>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</si>
  <si>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</si>
  <si>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</si>
  <si>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</si>
  <si>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</si>
  <si>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</si>
  <si>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</si>
  <si>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</si>
  <si>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</si>
  <si>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</si>
  <si>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</si>
  <si>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</si>
  <si>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</si>
  <si>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</si>
  <si>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</si>
  <si>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</si>
  <si>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</si>
  <si>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</si>
  <si>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</si>
  <si>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</si>
  <si>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</si>
  <si>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</si>
  <si>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</si>
  <si>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булочное</t>
  </si>
  <si>
    <t>Каша кукурузная молочная с маслом 200/10</t>
  </si>
  <si>
    <t>Бутерброд с повидлом и маслом 30/20/5</t>
  </si>
  <si>
    <t>Чай с сахаром и молоком 150/50/15</t>
  </si>
  <si>
    <t>№174, 2011</t>
  </si>
  <si>
    <t>№378, 2011</t>
  </si>
  <si>
    <t>№2, 2011</t>
  </si>
  <si>
    <t>№39, 2011</t>
  </si>
  <si>
    <t>№88, 2011</t>
  </si>
  <si>
    <t>№171, 2011</t>
  </si>
  <si>
    <t>№342, 2004</t>
  </si>
  <si>
    <t>№295, 2011</t>
  </si>
  <si>
    <t>Салат картофельный с кукурузой и морковью</t>
  </si>
  <si>
    <t>Щи из капусты с картофелем</t>
  </si>
  <si>
    <t>Биточки рубленные из филе птицы с маслом 90/5</t>
  </si>
  <si>
    <t xml:space="preserve">Каша гречневая рассыпчатая </t>
  </si>
  <si>
    <t>Компот из вишни</t>
  </si>
  <si>
    <t>Печенье</t>
  </si>
  <si>
    <t>Кефир 2,5%</t>
  </si>
  <si>
    <t>Апельсин</t>
  </si>
  <si>
    <t>№590, 2013</t>
  </si>
  <si>
    <t>№386, 2011</t>
  </si>
  <si>
    <t>№341,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</si>
</sst>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13</v>
      </c>
      <c r="F1" s="10" t="s">
        <v>17</v>
      </c>
      <c r="I1" t="s">
        <v>1</v>
      </c>
      <c r="J1" s="9">
        <v>45427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18</v>
      </c>
      <c r="C4" s="17" t="s">
        <v>38</v>
      </c>
      <c r="D4" s="19" t="s">
        <v>35</v>
      </c>
      <c r="E4" s="21">
        <v>210</v>
      </c>
      <c r="F4" s="21">
        <v>20.100000000000001</v>
      </c>
      <c r="G4" s="21">
        <v>334</v>
      </c>
      <c r="H4" s="21">
        <v>7.63</v>
      </c>
      <c r="I4" s="21">
        <v>11.1</v>
      </c>
      <c r="J4" s="21">
        <v>50.78</v>
      </c>
    </row>
    <row r="5" spans="1:10" ht="25.5" x14ac:dyDescent="0.25">
      <c r="A5" s="4" t="s">
        <v>10</v>
      </c>
      <c r="B5" s="15" t="s">
        <v>21</v>
      </c>
      <c r="C5" s="18" t="s">
        <v>40</v>
      </c>
      <c r="D5" s="20" t="s">
        <v>36</v>
      </c>
      <c r="E5" s="22">
        <v>55</v>
      </c>
      <c r="F5" s="22">
        <v>13.1</v>
      </c>
      <c r="G5" s="22">
        <v>156</v>
      </c>
      <c r="H5" s="22">
        <v>2.4</v>
      </c>
      <c r="I5" s="22">
        <v>3.87</v>
      </c>
      <c r="J5" s="22">
        <v>27.83</v>
      </c>
    </row>
    <row r="6" spans="1:10" ht="25.5" x14ac:dyDescent="0.25">
      <c r="A6" s="4"/>
      <c r="B6" s="1" t="s">
        <v>19</v>
      </c>
      <c r="C6" s="18" t="s">
        <v>39</v>
      </c>
      <c r="D6" s="20" t="s">
        <v>37</v>
      </c>
      <c r="E6" s="22">
        <v>215</v>
      </c>
      <c r="F6" s="22">
        <v>7.3</v>
      </c>
      <c r="G6" s="22">
        <v>81</v>
      </c>
      <c r="H6" s="22">
        <v>1.52</v>
      </c>
      <c r="I6" s="22">
        <v>1.35</v>
      </c>
      <c r="J6" s="22">
        <v>15.9</v>
      </c>
    </row>
    <row r="7" spans="1:10" ht="25.5" x14ac:dyDescent="0.25">
      <c r="A7" s="4"/>
      <c r="B7" s="1" t="s">
        <v>20</v>
      </c>
      <c r="C7" s="18" t="s">
        <v>33</v>
      </c>
      <c r="D7" s="20" t="s">
        <v>29</v>
      </c>
      <c r="E7" s="22">
        <v>20</v>
      </c>
      <c r="F7" s="22">
        <v>3.5</v>
      </c>
      <c r="G7" s="22">
        <v>45.98</v>
      </c>
      <c r="H7" s="22">
        <v>1.1120000000000001</v>
      </c>
      <c r="I7" s="22">
        <v>0.22</v>
      </c>
      <c r="J7" s="22">
        <v>9.8800000000000008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31</v>
      </c>
      <c r="B10" s="24"/>
      <c r="C10" s="25"/>
      <c r="D10" s="26"/>
      <c r="E10" s="27">
        <f t="shared" ref="E10:J10" si="0">SUM(E4:E9)</f>
        <v>500</v>
      </c>
      <c r="F10" s="27">
        <f t="shared" si="0"/>
        <v>44</v>
      </c>
      <c r="G10" s="28">
        <f t="shared" si="0"/>
        <v>616.98</v>
      </c>
      <c r="H10" s="27">
        <f t="shared" si="0"/>
        <v>12.661999999999999</v>
      </c>
      <c r="I10" s="27">
        <f t="shared" si="0"/>
        <v>16.54</v>
      </c>
      <c r="J10" s="27">
        <f t="shared" si="0"/>
        <v>104.39</v>
      </c>
    </row>
    <row r="11" spans="1:10" ht="25.5" x14ac:dyDescent="0.25">
      <c r="A11" s="4"/>
      <c r="B11" s="1" t="s">
        <v>21</v>
      </c>
      <c r="C11" s="18" t="s">
        <v>41</v>
      </c>
      <c r="D11" s="20" t="s">
        <v>46</v>
      </c>
      <c r="E11" s="22">
        <v>60</v>
      </c>
      <c r="F11" s="22">
        <v>13.06</v>
      </c>
      <c r="G11" s="22">
        <v>98.52</v>
      </c>
      <c r="H11" s="22">
        <v>1.92</v>
      </c>
      <c r="I11" s="22">
        <v>3.81</v>
      </c>
      <c r="J11" s="22">
        <v>14.23</v>
      </c>
    </row>
    <row r="12" spans="1:10" ht="25.5" x14ac:dyDescent="0.25">
      <c r="A12" s="4"/>
      <c r="B12" s="1" t="s">
        <v>22</v>
      </c>
      <c r="C12" s="18" t="s">
        <v>42</v>
      </c>
      <c r="D12" s="20" t="s">
        <v>47</v>
      </c>
      <c r="E12" s="22">
        <v>250</v>
      </c>
      <c r="F12" s="22">
        <v>28</v>
      </c>
      <c r="G12" s="22">
        <v>84.48</v>
      </c>
      <c r="H12" s="22">
        <v>1.8</v>
      </c>
      <c r="I12" s="22">
        <v>4.9800000000000004</v>
      </c>
      <c r="J12" s="22">
        <v>8.1300000000000008</v>
      </c>
    </row>
    <row r="13" spans="1:10" ht="25.5" x14ac:dyDescent="0.25">
      <c r="A13" s="4" t="s">
        <v>11</v>
      </c>
      <c r="B13" s="1" t="s">
        <v>23</v>
      </c>
      <c r="C13" s="18" t="s">
        <v>45</v>
      </c>
      <c r="D13" s="20" t="s">
        <v>48</v>
      </c>
      <c r="E13" s="22">
        <v>95</v>
      </c>
      <c r="F13" s="22">
        <v>35</v>
      </c>
      <c r="G13" s="22">
        <v>238.5</v>
      </c>
      <c r="H13" s="22">
        <v>14.13</v>
      </c>
      <c r="I13" s="22">
        <v>15.4</v>
      </c>
      <c r="J13" s="22">
        <v>12.73</v>
      </c>
    </row>
    <row r="14" spans="1:10" ht="25.5" x14ac:dyDescent="0.25">
      <c r="A14" s="4"/>
      <c r="B14" s="1" t="s">
        <v>24</v>
      </c>
      <c r="C14" s="18" t="s">
        <v>43</v>
      </c>
      <c r="D14" s="20" t="s">
        <v>49</v>
      </c>
      <c r="E14" s="22">
        <v>150</v>
      </c>
      <c r="F14" s="22">
        <v>15</v>
      </c>
      <c r="G14" s="22">
        <v>280</v>
      </c>
      <c r="H14" s="22">
        <v>8.85</v>
      </c>
      <c r="I14" s="22">
        <v>9.5500000000000007</v>
      </c>
      <c r="J14" s="22">
        <v>39.86</v>
      </c>
    </row>
    <row r="15" spans="1:10" ht="25.5" x14ac:dyDescent="0.25">
      <c r="A15" s="4"/>
      <c r="B15" s="1" t="s">
        <v>25</v>
      </c>
      <c r="C15" s="18" t="s">
        <v>44</v>
      </c>
      <c r="D15" s="20" t="s">
        <v>50</v>
      </c>
      <c r="E15" s="22">
        <v>200</v>
      </c>
      <c r="F15" s="22">
        <v>20</v>
      </c>
      <c r="G15" s="22">
        <v>109.47</v>
      </c>
      <c r="H15" s="22">
        <v>0.21</v>
      </c>
      <c r="I15" s="22">
        <v>0.13</v>
      </c>
      <c r="J15" s="22">
        <v>26.86</v>
      </c>
    </row>
    <row r="16" spans="1:10" ht="25.5" x14ac:dyDescent="0.25">
      <c r="A16" s="4"/>
      <c r="B16" s="1" t="s">
        <v>26</v>
      </c>
      <c r="C16" s="18" t="s">
        <v>33</v>
      </c>
      <c r="D16" s="20" t="s">
        <v>28</v>
      </c>
      <c r="E16" s="22">
        <v>50</v>
      </c>
      <c r="F16" s="22">
        <v>6.25</v>
      </c>
      <c r="G16" s="22">
        <v>116.9</v>
      </c>
      <c r="H16" s="22">
        <v>3.95</v>
      </c>
      <c r="I16" s="22">
        <v>0.5</v>
      </c>
      <c r="J16" s="22">
        <v>24.15</v>
      </c>
    </row>
    <row r="17" spans="1:10" ht="25.5" x14ac:dyDescent="0.25">
      <c r="A17" s="4"/>
      <c r="B17" s="1" t="s">
        <v>27</v>
      </c>
      <c r="C17" s="18" t="s">
        <v>33</v>
      </c>
      <c r="D17" s="20" t="s">
        <v>29</v>
      </c>
      <c r="E17" s="22">
        <v>30</v>
      </c>
      <c r="F17" s="22">
        <v>5.25</v>
      </c>
      <c r="G17" s="22">
        <v>68.97</v>
      </c>
      <c r="H17" s="22">
        <v>1.68</v>
      </c>
      <c r="I17" s="22">
        <v>0.33</v>
      </c>
      <c r="J17" s="22">
        <v>14.82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31</v>
      </c>
      <c r="B19" s="29"/>
      <c r="C19" s="30"/>
      <c r="D19" s="31"/>
      <c r="E19" s="32">
        <f t="shared" ref="E19:J19" si="1">SUM(E11:E18)</f>
        <v>835</v>
      </c>
      <c r="F19" s="32">
        <f t="shared" si="1"/>
        <v>122.56</v>
      </c>
      <c r="G19" s="32">
        <f t="shared" si="1"/>
        <v>996.84</v>
      </c>
      <c r="H19" s="32">
        <f t="shared" si="1"/>
        <v>32.540000000000006</v>
      </c>
      <c r="I19" s="32">
        <f t="shared" si="1"/>
        <v>34.700000000000003</v>
      </c>
      <c r="J19" s="32">
        <f t="shared" si="1"/>
        <v>140.78</v>
      </c>
    </row>
    <row r="20" spans="1:10" ht="25.5" x14ac:dyDescent="0.25">
      <c r="A20" s="16"/>
      <c r="B20" s="36" t="s">
        <v>34</v>
      </c>
      <c r="C20" s="18" t="s">
        <v>54</v>
      </c>
      <c r="D20" s="20" t="s">
        <v>51</v>
      </c>
      <c r="E20" s="22">
        <v>40</v>
      </c>
      <c r="F20" s="22">
        <v>9</v>
      </c>
      <c r="G20" s="22">
        <v>165.8</v>
      </c>
      <c r="H20" s="22">
        <v>3.4</v>
      </c>
      <c r="I20" s="22">
        <v>4.62</v>
      </c>
      <c r="J20" s="22">
        <v>27.88</v>
      </c>
    </row>
    <row r="21" spans="1:10" ht="25.5" x14ac:dyDescent="0.25">
      <c r="A21" s="16" t="s">
        <v>32</v>
      </c>
      <c r="B21" s="36" t="s">
        <v>25</v>
      </c>
      <c r="C21" s="18" t="s">
        <v>55</v>
      </c>
      <c r="D21" s="20" t="s">
        <v>52</v>
      </c>
      <c r="E21" s="22">
        <v>190</v>
      </c>
      <c r="F21" s="22">
        <v>20</v>
      </c>
      <c r="G21" s="22">
        <v>100.2</v>
      </c>
      <c r="H21" s="22">
        <v>5.8</v>
      </c>
      <c r="I21" s="22">
        <v>5</v>
      </c>
      <c r="J21" s="22">
        <v>8</v>
      </c>
    </row>
    <row r="22" spans="1:10" ht="25.5" x14ac:dyDescent="0.25">
      <c r="A22" s="16"/>
      <c r="B22" s="15" t="s">
        <v>12</v>
      </c>
      <c r="C22" s="18" t="s">
        <v>56</v>
      </c>
      <c r="D22" s="20" t="s">
        <v>53</v>
      </c>
      <c r="E22" s="22">
        <v>70</v>
      </c>
      <c r="F22" s="22">
        <v>15</v>
      </c>
      <c r="G22" s="22">
        <v>37.799999999999997</v>
      </c>
      <c r="H22" s="22">
        <v>0.89</v>
      </c>
      <c r="I22" s="22">
        <v>0.19</v>
      </c>
      <c r="J22" s="22">
        <v>8.1</v>
      </c>
    </row>
    <row r="23" spans="1:10" ht="15.75" thickBot="1" x14ac:dyDescent="0.3">
      <c r="A23" s="33" t="s">
        <v>31</v>
      </c>
      <c r="B23" s="29"/>
      <c r="C23" s="30"/>
      <c r="D23" s="34"/>
      <c r="E23" s="32">
        <f t="shared" ref="E23:J23" si="2">SUM(E20:E22)</f>
        <v>300</v>
      </c>
      <c r="F23" s="32">
        <f t="shared" si="2"/>
        <v>44</v>
      </c>
      <c r="G23" s="32">
        <f t="shared" si="2"/>
        <v>303.8</v>
      </c>
      <c r="H23" s="32">
        <f t="shared" si="2"/>
        <v>10.09</v>
      </c>
      <c r="I23" s="32">
        <f t="shared" si="2"/>
        <v>9.81</v>
      </c>
      <c r="J23" s="32">
        <f t="shared" si="2"/>
        <v>43.98</v>
      </c>
    </row>
    <row r="24" spans="1:10" ht="15.75" thickBot="1" x14ac:dyDescent="0.3">
      <c r="A24" s="40" t="s">
        <v>30</v>
      </c>
      <c r="B24" s="41"/>
      <c r="C24" s="41"/>
      <c r="D24" s="42"/>
      <c r="E24" s="35">
        <f>SUM(E23,E19,E10)</f>
        <v>1635</v>
      </c>
      <c r="F24" s="35">
        <f>SUM(F23,F19,F10)</f>
        <v>210.56</v>
      </c>
      <c r="G24" s="35">
        <f>SUM(G10,G19,G23)</f>
        <v>1917.6200000000001</v>
      </c>
      <c r="H24" s="35">
        <f>SUM(H10,H19,H23)</f>
        <v>55.292000000000002</v>
      </c>
      <c r="I24" s="35">
        <f>SUM(I10,I19,I23)</f>
        <v>61.050000000000004</v>
      </c>
      <c r="J24" s="35">
        <f>SUM(J10,J19,J23)</f>
        <v>289.15000000000003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2024-05-11T15:14:31Z</dcterms:modified>
</cp:coreProperties>
</file>