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Весна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 l="1"/>
  <c r="H23" i="1"/>
  <c r="G23" i="1"/>
  <c r="F23" i="1"/>
  <c r="E23" i="1"/>
  <c r="J19" i="1"/>
  <c r="I19" i="1"/>
  <c r="H19" i="1"/>
  <c r="G19" i="1"/>
  <c r="F19" i="1"/>
  <c r="E19" i="1"/>
  <c r="J10" i="1"/>
  <c r="J24" i="1" s="1"/>
  <c r="I10" i="1"/>
  <c r="H10" i="1"/>
  <c r="G10" i="1"/>
  <c r="F10" i="1"/>
  <c r="E10" i="1"/>
  <c r="H24" i="1" l="1"/>
  <c r="G24" i="1"/>
  <c r="E24" i="1"/>
  <c r="I24" i="1"/>
  <c r="F24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<sst xmlns="http://schemas.openxmlformats.org/spreadsheetml/2006/main" count="64" uniqueCount="57">
  <si>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</si>
  <si>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</si>
  <si>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</si>
  <si>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</si>
  <si>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</si>
  <si>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</si>
  <si>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</si>
  <si>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</si>
  <si>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</si>
  <si>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</si>
  <si>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</si>
  <si>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</si>
  <si>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</si>
  <si>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</si>
  <si>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</si>
  <si>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</si>
  <si>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</si>
  <si>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</si>
  <si>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</si>
  <si>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</si>
  <si>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</si>
  <si>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</si>
  <si>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</si>
  <si>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</si>
  <si>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</si>
  <si>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</si>
  <si>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</si>
  <si>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</si>
  <si>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ржано-пшеничный</t>
  </si>
  <si>
    <t>Итого за день:</t>
  </si>
  <si>
    <t>Итого:</t>
  </si>
  <si>
    <t>Полдник</t>
  </si>
  <si>
    <t>ПР 2011</t>
  </si>
  <si>
    <t>булочное</t>
  </si>
  <si>
    <t>Чай с сахаром и молоком 150/50/15</t>
  </si>
  <si>
    <t>№378, 2011</t>
  </si>
  <si>
    <t>№173, 2011</t>
  </si>
  <si>
    <t>№2, 2011</t>
  </si>
  <si>
    <t>Каша пшеничная с маслом 230/10</t>
  </si>
  <si>
    <t>Бутерброд с повидлом и маслом 30/20/10</t>
  </si>
  <si>
    <t>Салат картофельный с кукурузой и морковью</t>
  </si>
  <si>
    <t>Рассольник Ленинградский со сметаной 250/10</t>
  </si>
  <si>
    <t>Кнели из кур с рисом, маслом сливочным 100/5</t>
  </si>
  <si>
    <t xml:space="preserve">Каша гречневая рассыпчатая </t>
  </si>
  <si>
    <t>Сок натуральный яблочный</t>
  </si>
  <si>
    <t>№39, 2011</t>
  </si>
  <si>
    <t>№96, 2011</t>
  </si>
  <si>
    <t>№301, 2011</t>
  </si>
  <si>
    <t>№171, 2011</t>
  </si>
  <si>
    <t>№389, 2011</t>
  </si>
  <si>
    <t>Печенье</t>
  </si>
  <si>
    <t>Кефир 2,5%</t>
  </si>
  <si>
    <t>Апельсин</t>
  </si>
  <si>
    <t>№590, 2013</t>
  </si>
  <si>
    <t>№386, 2011</t>
  </si>
  <si>
    <t>№341, 2011</t>
  </si>
  <si>
    <t>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</si>
</sst>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0" fillId="0" borderId="15" xfId="0" applyBorder="1"/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0" xfId="0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2" fillId="4" borderId="20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13</v>
      </c>
      <c r="F1" s="10" t="s">
        <v>56</v>
      </c>
      <c r="I1" t="s">
        <v>1</v>
      </c>
      <c r="J1" s="9">
        <v>45434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/>
      <c r="B4" s="3" t="s">
        <v>17</v>
      </c>
      <c r="C4" s="17" t="s">
        <v>36</v>
      </c>
      <c r="D4" s="19" t="s">
        <v>38</v>
      </c>
      <c r="E4" s="21">
        <v>240</v>
      </c>
      <c r="F4" s="21">
        <v>21</v>
      </c>
      <c r="G4" s="21">
        <v>358.8</v>
      </c>
      <c r="H4" s="21">
        <v>9.94</v>
      </c>
      <c r="I4" s="21">
        <v>12.71</v>
      </c>
      <c r="J4" s="21">
        <v>50.97</v>
      </c>
    </row>
    <row r="5" spans="1:10" ht="25.5" x14ac:dyDescent="0.25">
      <c r="A5" s="4" t="s">
        <v>10</v>
      </c>
      <c r="B5" s="15" t="s">
        <v>20</v>
      </c>
      <c r="C5" s="18" t="s">
        <v>37</v>
      </c>
      <c r="D5" s="20" t="s">
        <v>39</v>
      </c>
      <c r="E5" s="22">
        <v>60</v>
      </c>
      <c r="F5" s="22">
        <v>13.1</v>
      </c>
      <c r="G5" s="22">
        <v>156</v>
      </c>
      <c r="H5" s="22">
        <v>2.4</v>
      </c>
      <c r="I5" s="22">
        <v>3.87</v>
      </c>
      <c r="J5" s="22">
        <v>27.83</v>
      </c>
    </row>
    <row r="6" spans="1:10" ht="25.5" x14ac:dyDescent="0.25">
      <c r="A6" s="4"/>
      <c r="B6" s="1" t="s">
        <v>18</v>
      </c>
      <c r="C6" s="18" t="s">
        <v>35</v>
      </c>
      <c r="D6" s="20" t="s">
        <v>34</v>
      </c>
      <c r="E6" s="22">
        <v>215</v>
      </c>
      <c r="F6" s="22">
        <v>7.3</v>
      </c>
      <c r="G6" s="22">
        <v>81</v>
      </c>
      <c r="H6" s="22">
        <v>1.52</v>
      </c>
      <c r="I6" s="22">
        <v>1.35</v>
      </c>
      <c r="J6" s="22">
        <v>15.9</v>
      </c>
    </row>
    <row r="7" spans="1:10" ht="25.5" x14ac:dyDescent="0.25">
      <c r="A7" s="4"/>
      <c r="B7" s="1" t="s">
        <v>19</v>
      </c>
      <c r="C7" s="18" t="s">
        <v>32</v>
      </c>
      <c r="D7" s="20" t="s">
        <v>28</v>
      </c>
      <c r="E7" s="22">
        <v>30</v>
      </c>
      <c r="F7" s="22">
        <v>5.25</v>
      </c>
      <c r="G7" s="22">
        <v>68.97</v>
      </c>
      <c r="H7" s="22">
        <v>1.68</v>
      </c>
      <c r="I7" s="22">
        <v>0.33</v>
      </c>
      <c r="J7" s="22">
        <v>14.82</v>
      </c>
    </row>
    <row r="8" spans="1:10" x14ac:dyDescent="0.25">
      <c r="A8" s="4"/>
      <c r="B8" s="1"/>
      <c r="C8" s="18"/>
      <c r="D8" s="20"/>
      <c r="E8" s="22"/>
      <c r="F8" s="22"/>
      <c r="G8" s="22"/>
      <c r="H8" s="22"/>
      <c r="I8" s="22"/>
      <c r="J8" s="22"/>
    </row>
    <row r="9" spans="1:10" ht="15.75" thickBot="1" x14ac:dyDescent="0.3">
      <c r="A9" s="5"/>
      <c r="B9" s="15"/>
      <c r="C9" s="18"/>
      <c r="D9" s="20"/>
      <c r="E9" s="22"/>
      <c r="F9" s="22"/>
      <c r="G9" s="22"/>
      <c r="H9" s="22"/>
      <c r="I9" s="22"/>
      <c r="J9" s="22"/>
    </row>
    <row r="10" spans="1:10" ht="15.75" thickBot="1" x14ac:dyDescent="0.3">
      <c r="A10" s="23" t="s">
        <v>30</v>
      </c>
      <c r="B10" s="24"/>
      <c r="C10" s="25"/>
      <c r="D10" s="26"/>
      <c r="E10" s="27">
        <f t="shared" ref="E10:J10" si="0">SUM(E4:E9)</f>
        <v>545</v>
      </c>
      <c r="F10" s="27">
        <f t="shared" si="0"/>
        <v>46.65</v>
      </c>
      <c r="G10" s="28">
        <f t="shared" si="0"/>
        <v>664.77</v>
      </c>
      <c r="H10" s="27">
        <f t="shared" si="0"/>
        <v>15.54</v>
      </c>
      <c r="I10" s="27">
        <f t="shared" si="0"/>
        <v>18.260000000000002</v>
      </c>
      <c r="J10" s="27">
        <f t="shared" si="0"/>
        <v>109.52000000000001</v>
      </c>
    </row>
    <row r="11" spans="1:10" ht="25.5" x14ac:dyDescent="0.25">
      <c r="A11" s="4"/>
      <c r="B11" s="1" t="s">
        <v>20</v>
      </c>
      <c r="C11" s="18" t="s">
        <v>45</v>
      </c>
      <c r="D11" s="20" t="s">
        <v>40</v>
      </c>
      <c r="E11" s="22">
        <v>100</v>
      </c>
      <c r="F11" s="22">
        <v>18.07</v>
      </c>
      <c r="G11" s="22">
        <v>164.2</v>
      </c>
      <c r="H11" s="22">
        <v>3.2</v>
      </c>
      <c r="I11" s="22">
        <v>6.35</v>
      </c>
      <c r="J11" s="22">
        <v>23.72</v>
      </c>
    </row>
    <row r="12" spans="1:10" ht="25.5" x14ac:dyDescent="0.25">
      <c r="A12" s="4"/>
      <c r="B12" s="1" t="s">
        <v>21</v>
      </c>
      <c r="C12" s="18" t="s">
        <v>46</v>
      </c>
      <c r="D12" s="20" t="s">
        <v>41</v>
      </c>
      <c r="E12" s="22">
        <v>260</v>
      </c>
      <c r="F12" s="22">
        <v>28</v>
      </c>
      <c r="G12" s="22">
        <v>129.80000000000001</v>
      </c>
      <c r="H12" s="22">
        <v>2.4700000000000002</v>
      </c>
      <c r="I12" s="22">
        <v>6.2</v>
      </c>
      <c r="J12" s="22">
        <v>15.97</v>
      </c>
    </row>
    <row r="13" spans="1:10" ht="25.5" x14ac:dyDescent="0.25">
      <c r="A13" s="4" t="s">
        <v>11</v>
      </c>
      <c r="B13" s="1" t="s">
        <v>22</v>
      </c>
      <c r="C13" s="18" t="s">
        <v>47</v>
      </c>
      <c r="D13" s="20" t="s">
        <v>42</v>
      </c>
      <c r="E13" s="22">
        <v>105</v>
      </c>
      <c r="F13" s="22">
        <v>36</v>
      </c>
      <c r="G13" s="22">
        <v>315</v>
      </c>
      <c r="H13" s="22">
        <v>16.670000000000002</v>
      </c>
      <c r="I13" s="22">
        <v>24.82</v>
      </c>
      <c r="J13" s="22">
        <v>6.32</v>
      </c>
    </row>
    <row r="14" spans="1:10" ht="25.5" x14ac:dyDescent="0.25">
      <c r="A14" s="4"/>
      <c r="B14" s="1" t="s">
        <v>23</v>
      </c>
      <c r="C14" s="18" t="s">
        <v>48</v>
      </c>
      <c r="D14" s="20" t="s">
        <v>43</v>
      </c>
      <c r="E14" s="22">
        <v>200</v>
      </c>
      <c r="F14" s="22">
        <v>18</v>
      </c>
      <c r="G14" s="22">
        <v>309.14999999999998</v>
      </c>
      <c r="H14" s="22">
        <v>11.87</v>
      </c>
      <c r="I14" s="22">
        <v>5.47</v>
      </c>
      <c r="J14" s="22">
        <v>53.12</v>
      </c>
    </row>
    <row r="15" spans="1:10" ht="25.5" x14ac:dyDescent="0.25">
      <c r="A15" s="4"/>
      <c r="B15" s="1" t="s">
        <v>24</v>
      </c>
      <c r="C15" s="18" t="s">
        <v>49</v>
      </c>
      <c r="D15" s="20" t="s">
        <v>44</v>
      </c>
      <c r="E15" s="22">
        <v>200</v>
      </c>
      <c r="F15" s="22">
        <v>20</v>
      </c>
      <c r="G15" s="22">
        <v>86.6</v>
      </c>
      <c r="H15" s="22">
        <v>1</v>
      </c>
      <c r="I15" s="22">
        <v>0.2</v>
      </c>
      <c r="J15" s="22">
        <v>22</v>
      </c>
    </row>
    <row r="16" spans="1:10" ht="25.5" x14ac:dyDescent="0.25">
      <c r="A16" s="4"/>
      <c r="B16" s="1" t="s">
        <v>25</v>
      </c>
      <c r="C16" s="18" t="s">
        <v>32</v>
      </c>
      <c r="D16" s="20" t="s">
        <v>27</v>
      </c>
      <c r="E16" s="22">
        <v>80</v>
      </c>
      <c r="F16" s="22">
        <v>10</v>
      </c>
      <c r="G16" s="22">
        <v>187.04</v>
      </c>
      <c r="H16" s="22">
        <v>6.32</v>
      </c>
      <c r="I16" s="22">
        <v>0.8</v>
      </c>
      <c r="J16" s="22">
        <v>38.64</v>
      </c>
    </row>
    <row r="17" spans="1:10" ht="25.5" x14ac:dyDescent="0.25">
      <c r="A17" s="4"/>
      <c r="B17" s="1" t="s">
        <v>26</v>
      </c>
      <c r="C17" s="18" t="s">
        <v>32</v>
      </c>
      <c r="D17" s="20" t="s">
        <v>28</v>
      </c>
      <c r="E17" s="22">
        <v>45</v>
      </c>
      <c r="F17" s="22">
        <v>7.88</v>
      </c>
      <c r="G17" s="22">
        <v>103.45</v>
      </c>
      <c r="H17" s="22">
        <v>2.52</v>
      </c>
      <c r="I17" s="22">
        <v>0.49</v>
      </c>
      <c r="J17" s="22">
        <v>22.23</v>
      </c>
    </row>
    <row r="18" spans="1:10" ht="15.75" thickBot="1" x14ac:dyDescent="0.3">
      <c r="A18" s="5"/>
      <c r="B18" s="11"/>
      <c r="C18" s="12"/>
      <c r="D18" s="13"/>
      <c r="E18" s="14"/>
      <c r="F18" s="14"/>
      <c r="G18" s="14"/>
      <c r="H18" s="14"/>
      <c r="I18" s="14"/>
      <c r="J18" s="14"/>
    </row>
    <row r="19" spans="1:10" ht="15.75" thickBot="1" x14ac:dyDescent="0.3">
      <c r="A19" s="23" t="s">
        <v>30</v>
      </c>
      <c r="B19" s="29"/>
      <c r="C19" s="30"/>
      <c r="D19" s="31"/>
      <c r="E19" s="32">
        <f t="shared" ref="E19:J19" si="1">SUM(E11:E18)</f>
        <v>990</v>
      </c>
      <c r="F19" s="32">
        <f t="shared" si="1"/>
        <v>137.94999999999999</v>
      </c>
      <c r="G19" s="32">
        <f t="shared" si="1"/>
        <v>1295.24</v>
      </c>
      <c r="H19" s="32">
        <f t="shared" si="1"/>
        <v>44.050000000000004</v>
      </c>
      <c r="I19" s="32">
        <f t="shared" si="1"/>
        <v>44.330000000000005</v>
      </c>
      <c r="J19" s="32">
        <f t="shared" si="1"/>
        <v>181.99999999999997</v>
      </c>
    </row>
    <row r="20" spans="1:10" ht="25.5" x14ac:dyDescent="0.25">
      <c r="A20" s="16"/>
      <c r="B20" s="36" t="s">
        <v>33</v>
      </c>
      <c r="C20" s="18" t="s">
        <v>53</v>
      </c>
      <c r="D20" s="20" t="s">
        <v>50</v>
      </c>
      <c r="E20" s="22">
        <v>60</v>
      </c>
      <c r="F20" s="22">
        <v>11.65</v>
      </c>
      <c r="G20" s="22">
        <v>248.7</v>
      </c>
      <c r="H20" s="22">
        <v>5.0999999999999996</v>
      </c>
      <c r="I20" s="22">
        <v>6.93</v>
      </c>
      <c r="J20" s="22">
        <v>41.82</v>
      </c>
    </row>
    <row r="21" spans="1:10" ht="25.5" x14ac:dyDescent="0.25">
      <c r="A21" s="16" t="s">
        <v>31</v>
      </c>
      <c r="B21" s="36" t="s">
        <v>24</v>
      </c>
      <c r="C21" s="18" t="s">
        <v>54</v>
      </c>
      <c r="D21" s="20" t="s">
        <v>51</v>
      </c>
      <c r="E21" s="22">
        <v>190</v>
      </c>
      <c r="F21" s="22">
        <v>20</v>
      </c>
      <c r="G21" s="22">
        <v>100.2</v>
      </c>
      <c r="H21" s="22">
        <v>5.8</v>
      </c>
      <c r="I21" s="22">
        <v>5</v>
      </c>
      <c r="J21" s="22">
        <v>8</v>
      </c>
    </row>
    <row r="22" spans="1:10" ht="25.5" x14ac:dyDescent="0.25">
      <c r="A22" s="16"/>
      <c r="B22" s="15" t="s">
        <v>12</v>
      </c>
      <c r="C22" s="18" t="s">
        <v>55</v>
      </c>
      <c r="D22" s="20" t="s">
        <v>52</v>
      </c>
      <c r="E22" s="22">
        <v>100</v>
      </c>
      <c r="F22" s="22">
        <v>15</v>
      </c>
      <c r="G22" s="22">
        <v>54</v>
      </c>
      <c r="H22" s="22">
        <v>1.28</v>
      </c>
      <c r="I22" s="22">
        <v>0.28000000000000003</v>
      </c>
      <c r="J22" s="22">
        <v>11.57</v>
      </c>
    </row>
    <row r="23" spans="1:10" ht="15.75" thickBot="1" x14ac:dyDescent="0.3">
      <c r="A23" s="33" t="s">
        <v>30</v>
      </c>
      <c r="B23" s="29"/>
      <c r="C23" s="30"/>
      <c r="D23" s="34"/>
      <c r="E23" s="32">
        <f t="shared" ref="E23:J23" si="2">SUM(E20:E22)</f>
        <v>350</v>
      </c>
      <c r="F23" s="32">
        <f t="shared" si="2"/>
        <v>46.65</v>
      </c>
      <c r="G23" s="32">
        <f t="shared" si="2"/>
        <v>402.9</v>
      </c>
      <c r="H23" s="32">
        <f t="shared" si="2"/>
        <v>12.179999999999998</v>
      </c>
      <c r="I23" s="32">
        <f t="shared" si="2"/>
        <v>12.209999999999999</v>
      </c>
      <c r="J23" s="32">
        <f t="shared" si="2"/>
        <v>61.39</v>
      </c>
    </row>
    <row r="24" spans="1:10" ht="15.75" thickBot="1" x14ac:dyDescent="0.3">
      <c r="A24" s="40" t="s">
        <v>29</v>
      </c>
      <c r="B24" s="41"/>
      <c r="C24" s="41"/>
      <c r="D24" s="42"/>
      <c r="E24" s="35">
        <f>SUM(E23,E19,E10)</f>
        <v>1885</v>
      </c>
      <c r="F24" s="35">
        <f>SUM(F23,F19,F10)</f>
        <v>231.25</v>
      </c>
      <c r="G24" s="35">
        <f>SUM(G10,G19,G23)</f>
        <v>2362.91</v>
      </c>
      <c r="H24" s="35">
        <f>SUM(H10,H19,H23)</f>
        <v>71.77</v>
      </c>
      <c r="I24" s="35">
        <f>SUM(I10,I19,I23)</f>
        <v>74.8</v>
      </c>
      <c r="J24" s="35">
        <f>SUM(J10,J19,J23)</f>
        <v>352.90999999999997</v>
      </c>
    </row>
  </sheetData>
  <mergeCells count="2">
    <mergeCell ref="B1:D1"/>
    <mergeCell ref="A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2024-05-19T06:01:39Z</dcterms:modified>
</cp:coreProperties>
</file>